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activeTab="2"/>
  </bookViews>
  <sheets>
    <sheet name="F7" sheetId="4" r:id="rId1"/>
    <sheet name="F8" sheetId="5" r:id="rId2"/>
    <sheet name="F9" sheetId="6" r:id="rId3"/>
    <sheet name="Sheet1" sheetId="1" r:id="rId4"/>
    <sheet name="Sheet2" sheetId="2" r:id="rId5"/>
    <sheet name="Sheet3" sheetId="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___SCH6">'[1]04REL'!#REF!</definedName>
    <definedName name="___SCH6">'[1]04REL'!#REF!</definedName>
    <definedName name="__SCH6">'[1]04REL'!#REF!</definedName>
    <definedName name="_Order1" hidden="1">255</definedName>
    <definedName name="_SCH6" localSheetId="0">'[1]04REL'!#REF!</definedName>
    <definedName name="A">#REF!</definedName>
    <definedName name="ADL.63">[2]Addl.40!$A$38:$I$284</definedName>
    <definedName name="D">#N/A</definedName>
    <definedName name="dpc">'[3]dpc cost'!$D$1</definedName>
    <definedName name="E_315MVA_Addl_Page1">#REF!</definedName>
    <definedName name="E_315MVA_Addl_Page2">#REF!</definedName>
    <definedName name="Fuel_Exp_CY">#REF!</definedName>
    <definedName name="Fuel_Exp_EY">#REF!</definedName>
    <definedName name="Fuel_Exp_PY">#REF!</definedName>
    <definedName name="Intt_Charge_cY">#REF!,#REF!</definedName>
    <definedName name="Intt_Charge_cy_1">'[4]A 3.7'!$H$35,'[4]A 3.7'!$H$44</definedName>
    <definedName name="Intt_Charge_eY">#REF!,#REF!</definedName>
    <definedName name="Intt_Charge_ey_1">'[4]A 3.7'!$I$35,'[4]A 3.7'!$I$44</definedName>
    <definedName name="Intt_Charge_PY">#REF!,#REF!</definedName>
    <definedName name="Intt_Charge_py_1">'[4]A 3.7'!$G$35,'[4]A 3.7'!$G$44</definedName>
    <definedName name="K2000_">#N/A</definedName>
    <definedName name="Pop_Ratio">#REF!</definedName>
    <definedName name="_xlnm.Print_Area" localSheetId="0">'F7'!$A$1:$D$45</definedName>
    <definedName name="_xlnm.Print_Area" localSheetId="1">'F8'!$A$1:$G$92</definedName>
    <definedName name="_xlnm.Print_Area" localSheetId="2">'F9'!$A$1:$I$29</definedName>
    <definedName name="q">'[5]A 3.7'!$I$35,'[5]A 3.7'!$I$44</definedName>
    <definedName name="shft1">[3]SUMMERY!$P$1</definedName>
    <definedName name="shftI">[6]SUMMERY!$P$1</definedName>
    <definedName name="X1_">#REF!</definedName>
  </definedNames>
  <calcPr calcId="125725"/>
</workbook>
</file>

<file path=xl/calcChain.xml><?xml version="1.0" encoding="utf-8"?>
<calcChain xmlns="http://schemas.openxmlformats.org/spreadsheetml/2006/main">
  <c r="I6" i="6"/>
  <c r="A6"/>
  <c r="A4"/>
  <c r="A3"/>
  <c r="A2"/>
  <c r="F83" i="5"/>
  <c r="E83"/>
  <c r="D83"/>
  <c r="C83"/>
  <c r="F74"/>
  <c r="E74"/>
  <c r="D74"/>
  <c r="C74"/>
  <c r="F69"/>
  <c r="E69"/>
  <c r="D69"/>
  <c r="C69"/>
  <c r="F62"/>
  <c r="E62"/>
  <c r="D62"/>
  <c r="C62"/>
  <c r="F56"/>
  <c r="E56"/>
  <c r="D56"/>
  <c r="C56"/>
  <c r="F43"/>
  <c r="E43"/>
  <c r="D43"/>
  <c r="C43"/>
  <c r="F36"/>
  <c r="E36"/>
  <c r="D36"/>
  <c r="C36"/>
  <c r="F28"/>
  <c r="E28"/>
  <c r="D28"/>
  <c r="C28"/>
  <c r="F24"/>
  <c r="E24"/>
  <c r="D24"/>
  <c r="C24"/>
  <c r="F14"/>
  <c r="E14"/>
  <c r="D14"/>
  <c r="C14"/>
  <c r="G6"/>
  <c r="A6"/>
  <c r="A4"/>
  <c r="A3"/>
  <c r="A2"/>
  <c r="D6" i="4"/>
  <c r="A6"/>
  <c r="A4"/>
  <c r="A3"/>
  <c r="A2"/>
  <c r="E29" i="5" l="1"/>
  <c r="D29"/>
  <c r="D76" s="1"/>
  <c r="D85" s="1"/>
  <c r="C29"/>
  <c r="C76" s="1"/>
  <c r="C63"/>
  <c r="F29"/>
  <c r="F63"/>
  <c r="E63"/>
  <c r="D63"/>
  <c r="C85"/>
  <c r="F76" l="1"/>
  <c r="F85" s="1"/>
  <c r="E76"/>
  <c r="E85" s="1"/>
</calcChain>
</file>

<file path=xl/sharedStrings.xml><?xml version="1.0" encoding="utf-8"?>
<sst xmlns="http://schemas.openxmlformats.org/spreadsheetml/2006/main" count="151" uniqueCount="131">
  <si>
    <t>DTL</t>
  </si>
  <si>
    <t>REPLACEMENT OF 11NOS 36KV SF6 CKT BREAKER AT 220KV S/STN PATPARGANJ</t>
  </si>
  <si>
    <t>36KV SF6 BREAKER</t>
  </si>
  <si>
    <t>Form No:</t>
  </si>
  <si>
    <t>Board of Director/ Agency approving the Capital cost estimates:</t>
  </si>
  <si>
    <t>Date of approval of the Capital cost estimates:</t>
  </si>
  <si>
    <t xml:space="preserve">Present Day Cost  </t>
  </si>
  <si>
    <t xml:space="preserve">Completed Cost </t>
  </si>
  <si>
    <t>Price level of approved estimates</t>
  </si>
  <si>
    <t>As of End of ________
Qtr. Of the year _________</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</si>
  <si>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</si>
  <si>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</si>
  <si>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</si>
  <si>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</si>
  <si>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</si>
  <si>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</si>
  <si>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</si>
  <si>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</si>
  <si>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</si>
  <si>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</si>
  <si>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</si>
  <si>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</si>
  <si>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 xml:space="preserve">COD of Unit-I/ Block-I </t>
  </si>
  <si>
    <t>COD of Unit-II/ Block-II</t>
  </si>
  <si>
    <t>-------------------------</t>
  </si>
  <si>
    <t>---------------------------</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</si>
  <si>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</si>
  <si>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</si>
  <si>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</si>
  <si>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</si>
  <si>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</si>
  <si>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Petitioner</t>
  </si>
  <si>
    <t>REPLACEMENT OF 11NOS. 36KV SF6 BREAKERS AT 220KV S/STN PATPARGANJ</t>
  </si>
  <si>
    <t>36KV BREAKER</t>
  </si>
  <si>
    <t>Rs Crores</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</si>
  <si>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</si>
  <si>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</si>
  <si>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</si>
  <si>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</si>
  <si>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</si>
  <si>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</si>
  <si>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</si>
  <si>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</si>
  <si>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</si>
  <si>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</si>
  <si>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</si>
  <si>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</si>
  <si>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</si>
  <si>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</si>
  <si>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</si>
  <si>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</si>
  <si>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</si>
  <si>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</si>
  <si>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</si>
  <si>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</si>
  <si>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</si>
  <si>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</si>
  <si>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</si>
  <si>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</si>
  <si>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</si>
  <si>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</si>
  <si>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</si>
  <si>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</si>
  <si>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</si>
  <si>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</si>
  <si>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</si>
  <si>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</si>
  <si>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</si>
  <si>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</si>
  <si>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</si>
  <si>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</si>
  <si>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</si>
  <si>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</si>
  <si>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</si>
  <si>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</si>
  <si>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</si>
  <si>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</si>
  <si>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</si>
  <si>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</si>
  <si>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</si>
  <si>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</si>
  <si>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</si>
  <si>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</si>
  <si>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</si>
  <si>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</si>
  <si>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</si>
  <si>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</si>
  <si>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</si>
  <si>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</si>
  <si>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</si>
  <si>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</si>
  <si>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</si>
  <si>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</si>
  <si>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</si>
  <si>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</si>
  <si>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</si>
  <si>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</si>
  <si>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</si>
  <si>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</si>
  <si>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</si>
  <si>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</si>
  <si>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</si>
  <si>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</si>
  <si>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</si>
  <si>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</si>
  <si>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</si>
  <si>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</si>
  <si>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</si>
  <si>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</si>
  <si>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</si>
  <si>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</si>
  <si>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</si>
  <si>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</si>
  <si>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</si>
  <si>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</si>
  <si>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Particulars</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</si>
  <si>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</si>
  <si>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</si>
  <si>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</si>
  <si>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</si>
  <si>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No. of bids received</t>
  </si>
  <si>
    <t>Date of Award</t>
  </si>
  <si>
    <t>Date of Start of work</t>
  </si>
  <si>
    <t>Date of Completion of Work</t>
  </si>
  <si>
    <r>
      <t>Value of Award</t>
    </r>
    <r>
      <rPr>
        <vertAlign val="superscript"/>
        <sz val="10"/>
        <rFont val="Arial"/>
        <family val="2"/>
      </rPr>
      <t>2</t>
    </r>
    <r>
      <rPr>
        <sz val="10"/>
        <rFont val="Arial"/>
        <family val="2"/>
      </rPr>
      <t xml:space="preserve"> in (Rs. Lakhs)</t>
    </r>
  </si>
  <si>
    <t>Firm or With Escalation in prices</t>
  </si>
  <si>
    <t>Actual capitalexpenditure till the completion or up to COD whichever is earlier(Rs.Cr.)</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</si>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</sst>
</file>

<file path=xl/styles.xml><?xml version="1.0" encoding="utf-8"?>
<styleSheet xmlns="http://schemas.openxmlformats.org/spreadsheetml/2006/main">
  <numFmts count="4">
    <numFmt numFmtId="164" formatCode="_-* #,##0.00_-;\-* #,##0.00_-;_-* &quot;-&quot;??_-;_-@_-"/>
    <numFmt numFmtId="165" formatCode="0.00_)"/>
    <numFmt numFmtId="166" formatCode="&quot;ß&quot;#,##0.00_);\(&quot;ß&quot;#,##0.00\)"/>
    <numFmt numFmtId="167" formatCode="0.0"/>
  </numFmts>
  <fonts count="14">
    <font>
      <sz val="11"/>
      <color theme="1"/>
      <name val="Calibri"/>
      <family val="2"/>
      <scheme val="minor"/>
    </font>
    <font>
      <sz val="10"/>
      <name val="Arial"/>
    </font>
    <font>
      <b/>
      <sz val="10"/>
      <name val="Arial"/>
      <family val="2"/>
    </font>
    <font>
      <sz val="10"/>
      <name val="Arial"/>
      <family val="2"/>
    </font>
    <font>
      <b/>
      <sz val="10"/>
      <color indexed="9"/>
      <name val="Arial"/>
      <family val="2"/>
    </font>
    <font>
      <b/>
      <u/>
      <sz val="10"/>
      <name val="Arial"/>
      <family val="2"/>
    </font>
    <font>
      <sz val="12"/>
      <name val="Tms Rmn"/>
    </font>
    <font>
      <sz val="10"/>
      <name val="Helv"/>
    </font>
    <font>
      <sz val="8"/>
      <name val="Arial"/>
      <family val="2"/>
    </font>
    <font>
      <b/>
      <sz val="12"/>
      <name val="Arial"/>
      <family val="2"/>
    </font>
    <font>
      <sz val="7"/>
      <name val="Small Fonts"/>
    </font>
    <font>
      <b/>
      <i/>
      <sz val="16"/>
      <name val="Helv"/>
    </font>
    <font>
      <b/>
      <vertAlign val="superscript"/>
      <sz val="12"/>
      <name val="Tahoma"/>
      <family val="2"/>
    </font>
    <font>
      <vertAlign val="superscript"/>
      <sz val="10"/>
      <name val="Arial"/>
      <family val="2"/>
    </font>
  </fonts>
  <fills count="6">
    <fill>
      <patternFill patternType="none"/>
    </fill>
    <fill>
      <patternFill patternType="gray125"/>
    </fill>
    <fill>
      <patternFill patternType="solid">
        <fgColor indexed="53"/>
        <bgColor indexed="64"/>
      </patternFill>
    </fill>
    <fill>
      <patternFill patternType="solid">
        <fgColor indexed="49"/>
        <bgColor indexed="64"/>
      </patternFill>
    </fill>
    <fill>
      <patternFill patternType="solid">
        <fgColor indexed="22"/>
        <bgColor indexed="64"/>
      </patternFill>
    </fill>
    <fill>
      <patternFill patternType="solid">
        <fgColor indexed="26"/>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6">
    <xf numFmtId="0" fontId="0" fillId="0" borderId="0"/>
    <xf numFmtId="0" fontId="1" fillId="0" borderId="0"/>
    <xf numFmtId="0" fontId="6" fillId="0" borderId="0" applyNumberFormat="0" applyFill="0" applyBorder="0" applyAlignment="0" applyProtection="0"/>
    <xf numFmtId="0" fontId="7" fillId="0" borderId="6"/>
    <xf numFmtId="164" fontId="3" fillId="0" borderId="0" applyFont="0" applyFill="0" applyBorder="0" applyAlignment="0" applyProtection="0"/>
    <xf numFmtId="0" fontId="7" fillId="0" borderId="6"/>
    <xf numFmtId="38" fontId="8" fillId="4" borderId="0" applyNumberFormat="0" applyBorder="0" applyAlignment="0" applyProtection="0"/>
    <xf numFmtId="0" fontId="9" fillId="0" borderId="7" applyNumberFormat="0" applyAlignment="0" applyProtection="0">
      <alignment horizontal="left" vertical="center"/>
    </xf>
    <xf numFmtId="0" fontId="9" fillId="0" borderId="5">
      <alignment horizontal="left" vertical="center"/>
    </xf>
    <xf numFmtId="10" fontId="8" fillId="5" borderId="2" applyNumberFormat="0" applyBorder="0" applyAlignment="0" applyProtection="0"/>
    <xf numFmtId="37" fontId="10" fillId="0" borderId="0"/>
    <xf numFmtId="165" fontId="11" fillId="0" borderId="0"/>
    <xf numFmtId="166" fontId="1" fillId="0" borderId="0" applyFont="0" applyFill="0" applyBorder="0" applyAlignment="0" applyProtection="0"/>
    <xf numFmtId="10" fontId="1" fillId="0" borderId="0" applyFont="0" applyFill="0" applyBorder="0" applyAlignment="0" applyProtection="0"/>
    <xf numFmtId="0" fontId="3" fillId="0" borderId="0"/>
    <xf numFmtId="0" fontId="3" fillId="0" borderId="0"/>
  </cellStyleXfs>
  <cellXfs count="80">
    <xf numFmtId="0" fontId="0" fillId="0" borderId="0" xfId="0"/>
    <xf numFmtId="0" fontId="2" fillId="0" borderId="0" xfId="1" applyFont="1" applyFill="1" applyBorder="1" applyAlignment="1">
      <alignment vertical="center"/>
    </xf>
    <xf numFmtId="0" fontId="3" fillId="0" borderId="0" xfId="1" applyFont="1" applyAlignment="1">
      <alignment horizontal="center"/>
    </xf>
    <xf numFmtId="0" fontId="3" fillId="0" borderId="0" xfId="1" applyFont="1"/>
    <xf numFmtId="0" fontId="4" fillId="3" borderId="0" xfId="1" applyFont="1" applyFill="1" applyAlignment="1">
      <alignment horizontal="center" vertical="center"/>
    </xf>
    <xf numFmtId="0" fontId="2" fillId="0" borderId="1" xfId="1" applyFont="1" applyBorder="1" applyAlignment="1"/>
    <xf numFmtId="0" fontId="2" fillId="0" borderId="1" xfId="1" applyFont="1" applyBorder="1" applyAlignment="1">
      <alignment horizontal="center"/>
    </xf>
    <xf numFmtId="0" fontId="2" fillId="0" borderId="2" xfId="1" applyFont="1" applyFill="1" applyBorder="1" applyAlignment="1">
      <alignment horizontal="center" vertical="center"/>
    </xf>
    <xf numFmtId="0" fontId="3" fillId="0" borderId="2" xfId="1" applyFont="1" applyBorder="1" applyAlignment="1">
      <alignment horizontal="justify" vertical="top"/>
    </xf>
    <xf numFmtId="0" fontId="3" fillId="0" borderId="2" xfId="1" applyFont="1" applyFill="1" applyBorder="1"/>
    <xf numFmtId="0" fontId="2" fillId="0" borderId="2" xfId="1" applyFont="1" applyBorder="1" applyAlignment="1">
      <alignment horizontal="center" vertical="top"/>
    </xf>
    <xf numFmtId="0" fontId="3" fillId="0" borderId="2" xfId="1" applyFont="1" applyBorder="1" applyAlignment="1">
      <alignment horizontal="center" vertical="top" wrapText="1"/>
    </xf>
    <xf numFmtId="0" fontId="3" fillId="0" borderId="2" xfId="1" applyFont="1" applyBorder="1" applyAlignment="1">
      <alignment horizontal="center"/>
    </xf>
    <xf numFmtId="0" fontId="3" fillId="0" borderId="3" xfId="1" applyFont="1" applyBorder="1" applyAlignment="1">
      <alignment horizontal="justify" vertical="top"/>
    </xf>
    <xf numFmtId="0" fontId="3" fillId="0" borderId="5" xfId="1" applyFont="1" applyBorder="1" applyAlignment="1">
      <alignment horizontal="center"/>
    </xf>
    <xf numFmtId="0" fontId="3" fillId="0" borderId="4" xfId="1" applyFont="1" applyBorder="1" applyAlignment="1">
      <alignment horizontal="center"/>
    </xf>
    <xf numFmtId="0" fontId="3" fillId="0" borderId="3" xfId="1" applyFont="1" applyBorder="1" applyAlignment="1">
      <alignment vertical="top"/>
    </xf>
    <xf numFmtId="0" fontId="3" fillId="0" borderId="2" xfId="1" applyFont="1" applyBorder="1"/>
    <xf numFmtId="0" fontId="2" fillId="0" borderId="2" xfId="1" applyFont="1" applyBorder="1" applyAlignment="1">
      <alignment horizontal="justify" vertical="top"/>
    </xf>
    <xf numFmtId="0" fontId="3" fillId="0" borderId="2" xfId="1" quotePrefix="1" applyFont="1" applyBorder="1" applyAlignment="1">
      <alignment horizontal="justify" vertical="top"/>
    </xf>
    <xf numFmtId="0" fontId="3" fillId="0" borderId="0" xfId="1" applyFont="1" applyBorder="1"/>
    <xf numFmtId="0" fontId="3" fillId="0" borderId="0" xfId="1" applyFont="1" applyBorder="1" applyAlignment="1">
      <alignment horizontal="center"/>
    </xf>
    <xf numFmtId="0" fontId="2" fillId="0" borderId="0" xfId="1" applyFont="1" applyAlignment="1">
      <alignment horizontal="center" vertical="center"/>
    </xf>
    <xf numFmtId="0" fontId="2" fillId="0" borderId="0" xfId="1" applyFont="1" applyFill="1" applyBorder="1" applyAlignment="1">
      <alignment horizontal="center" vertical="center"/>
    </xf>
    <xf numFmtId="0" fontId="3" fillId="0" borderId="0" xfId="1" applyFont="1" applyAlignment="1">
      <alignment horizontal="center" vertical="center"/>
    </xf>
    <xf numFmtId="0" fontId="2" fillId="0" borderId="0" xfId="1" applyFont="1" applyBorder="1" applyAlignment="1">
      <alignment horizontal="center" vertical="center"/>
    </xf>
    <xf numFmtId="0" fontId="2" fillId="0" borderId="0" xfId="1" applyFont="1" applyBorder="1" applyAlignment="1"/>
    <xf numFmtId="0" fontId="2" fillId="0" borderId="2" xfId="1" applyFont="1" applyFill="1" applyBorder="1" applyAlignment="1">
      <alignment horizontal="center" vertical="center" wrapText="1"/>
    </xf>
    <xf numFmtId="0" fontId="2" fillId="0" borderId="2" xfId="1" applyFont="1" applyBorder="1" applyAlignment="1">
      <alignment horizontal="center" vertical="center" wrapText="1"/>
    </xf>
    <xf numFmtId="0" fontId="2" fillId="0" borderId="0" xfId="1" applyFont="1" applyAlignment="1">
      <alignment horizontal="center" vertical="center" wrapText="1"/>
    </xf>
    <xf numFmtId="0" fontId="3" fillId="0" borderId="0" xfId="1" applyFont="1" applyAlignment="1">
      <alignment vertical="center"/>
    </xf>
    <xf numFmtId="0" fontId="2" fillId="0" borderId="2" xfId="1" applyFont="1" applyFill="1" applyBorder="1" applyAlignment="1">
      <alignment horizontal="left" vertical="center"/>
    </xf>
    <xf numFmtId="0" fontId="3" fillId="0" borderId="2" xfId="1" applyFont="1" applyBorder="1" applyAlignment="1">
      <alignment horizontal="center" vertical="center"/>
    </xf>
    <xf numFmtId="0" fontId="2" fillId="0" borderId="2" xfId="1" applyFont="1" applyBorder="1" applyAlignment="1">
      <alignment vertical="top"/>
    </xf>
    <xf numFmtId="0" fontId="3" fillId="0" borderId="2" xfId="1" applyFont="1" applyFill="1" applyBorder="1" applyAlignment="1">
      <alignment horizontal="left" vertical="center"/>
    </xf>
    <xf numFmtId="0" fontId="2" fillId="0" borderId="2" xfId="1" applyFont="1" applyBorder="1" applyAlignment="1">
      <alignment horizontal="center" vertical="center"/>
    </xf>
    <xf numFmtId="0" fontId="3" fillId="0" borderId="2" xfId="1" applyFont="1" applyBorder="1" applyAlignment="1">
      <alignment vertical="top"/>
    </xf>
    <xf numFmtId="0" fontId="3" fillId="0" borderId="2" xfId="1" applyFont="1" applyBorder="1" applyAlignment="1">
      <alignment horizontal="left" vertical="center"/>
    </xf>
    <xf numFmtId="0" fontId="3" fillId="0" borderId="2" xfId="1" applyFont="1" applyBorder="1" applyAlignment="1">
      <alignment horizontal="left" vertical="top"/>
    </xf>
    <xf numFmtId="0" fontId="2" fillId="0" borderId="2" xfId="1" applyFont="1" applyBorder="1" applyAlignment="1">
      <alignment horizontal="left" vertical="top"/>
    </xf>
    <xf numFmtId="0" fontId="2" fillId="0" borderId="2" xfId="1" applyFont="1" applyBorder="1" applyAlignment="1">
      <alignment horizontal="left" vertical="center"/>
    </xf>
    <xf numFmtId="0" fontId="2" fillId="0" borderId="2" xfId="1" quotePrefix="1" applyFont="1" applyBorder="1" applyAlignment="1">
      <alignment horizontal="left" vertical="top"/>
    </xf>
    <xf numFmtId="0" fontId="2" fillId="0" borderId="2" xfId="1" applyFont="1" applyBorder="1" applyAlignment="1">
      <alignment horizontal="left"/>
    </xf>
    <xf numFmtId="0" fontId="3" fillId="0" borderId="2" xfId="1" applyFont="1" applyBorder="1" applyAlignment="1">
      <alignment horizontal="left"/>
    </xf>
    <xf numFmtId="0" fontId="2" fillId="0" borderId="2" xfId="1" applyFont="1" applyBorder="1"/>
    <xf numFmtId="2" fontId="3" fillId="0" borderId="2" xfId="1" applyNumberFormat="1" applyFont="1" applyBorder="1" applyAlignment="1">
      <alignment horizontal="left" vertical="center"/>
    </xf>
    <xf numFmtId="0" fontId="3" fillId="0" borderId="8" xfId="15" applyFont="1" applyBorder="1"/>
    <xf numFmtId="0" fontId="3" fillId="0" borderId="0" xfId="15" applyFont="1"/>
    <xf numFmtId="0" fontId="3" fillId="0" borderId="0" xfId="15" applyFont="1" applyBorder="1"/>
    <xf numFmtId="0" fontId="3" fillId="0" borderId="0" xfId="15" applyFont="1" applyBorder="1" applyAlignment="1">
      <alignment horizontal="center"/>
    </xf>
    <xf numFmtId="0" fontId="3" fillId="0" borderId="0" xfId="15" applyFont="1" applyBorder="1" applyAlignment="1">
      <alignment horizontal="left"/>
    </xf>
    <xf numFmtId="0" fontId="4" fillId="3" borderId="0" xfId="1" applyFont="1" applyFill="1" applyAlignment="1">
      <alignment vertical="center"/>
    </xf>
    <xf numFmtId="0" fontId="3" fillId="0" borderId="2" xfId="1" applyFont="1" applyFill="1" applyBorder="1" applyAlignment="1">
      <alignment horizontal="left"/>
    </xf>
    <xf numFmtId="167" fontId="3" fillId="0" borderId="0" xfId="15" applyNumberFormat="1" applyFont="1" applyBorder="1" applyAlignment="1">
      <alignment horizontal="justify" vertical="top"/>
    </xf>
    <xf numFmtId="0" fontId="13" fillId="0" borderId="0" xfId="15" applyFont="1" applyBorder="1" applyAlignment="1">
      <alignment horizontal="justify" vertical="top"/>
    </xf>
    <xf numFmtId="0" fontId="3" fillId="0" borderId="0" xfId="1" applyFont="1" applyBorder="1" applyAlignment="1">
      <alignment horizontal="left" vertical="center"/>
    </xf>
    <xf numFmtId="0" fontId="3" fillId="0" borderId="0" xfId="1" applyFont="1" applyBorder="1" applyAlignment="1">
      <alignment horizontal="left" vertical="top" indent="1"/>
    </xf>
    <xf numFmtId="0" fontId="3" fillId="0" borderId="0" xfId="15" applyFont="1" applyFill="1" applyBorder="1"/>
    <xf numFmtId="0" fontId="3" fillId="0" borderId="0" xfId="1" applyFont="1" applyBorder="1" applyAlignment="1">
      <alignment vertical="top"/>
    </xf>
    <xf numFmtId="0" fontId="2" fillId="0" borderId="0" xfId="1" applyFont="1" applyBorder="1" applyAlignment="1">
      <alignment horizontal="left" vertical="center"/>
    </xf>
    <xf numFmtId="0" fontId="3" fillId="0" borderId="0" xfId="15" applyFont="1" applyFill="1"/>
    <xf numFmtId="0" fontId="3" fillId="0" borderId="3" xfId="1" applyFont="1" applyBorder="1" applyAlignment="1">
      <alignment horizontal="center" vertical="top"/>
    </xf>
    <xf numFmtId="0" fontId="3" fillId="0" borderId="5" xfId="1" applyFont="1" applyBorder="1" applyAlignment="1">
      <alignment horizontal="center" vertical="top"/>
    </xf>
    <xf numFmtId="0" fontId="3" fillId="0" borderId="4" xfId="1" applyFont="1" applyBorder="1" applyAlignment="1">
      <alignment horizontal="center" vertical="top"/>
    </xf>
    <xf numFmtId="0" fontId="2" fillId="0" borderId="3" xfId="1" applyFont="1" applyBorder="1" applyAlignment="1">
      <alignment horizontal="left" vertical="top"/>
    </xf>
    <xf numFmtId="0" fontId="2" fillId="0" borderId="5" xfId="1" applyFont="1" applyBorder="1" applyAlignment="1">
      <alignment horizontal="left" vertical="top"/>
    </xf>
    <xf numFmtId="0" fontId="2" fillId="0" borderId="4" xfId="1" applyFont="1" applyBorder="1" applyAlignment="1">
      <alignment horizontal="left" vertical="top"/>
    </xf>
    <xf numFmtId="0" fontId="5" fillId="0" borderId="3" xfId="1" applyFont="1" applyBorder="1" applyAlignment="1">
      <alignment horizontal="left" vertical="top"/>
    </xf>
    <xf numFmtId="0" fontId="5" fillId="0" borderId="5" xfId="1" applyFont="1" applyBorder="1" applyAlignment="1">
      <alignment horizontal="left" vertical="top"/>
    </xf>
    <xf numFmtId="0" fontId="5" fillId="0" borderId="4" xfId="1" applyFont="1" applyBorder="1" applyAlignment="1">
      <alignment horizontal="left" vertical="top"/>
    </xf>
    <xf numFmtId="0" fontId="4" fillId="3" borderId="0" xfId="1" applyFont="1" applyFill="1" applyAlignment="1">
      <alignment horizontal="center" vertical="center" wrapText="1"/>
    </xf>
    <xf numFmtId="0" fontId="3" fillId="0" borderId="3" xfId="1" applyFont="1" applyBorder="1" applyAlignment="1">
      <alignment horizontal="center"/>
    </xf>
    <xf numFmtId="0" fontId="3" fillId="0" borderId="4" xfId="1" applyFont="1" applyBorder="1" applyAlignment="1">
      <alignment horizont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xf>
    <xf numFmtId="0" fontId="3" fillId="0" borderId="0" xfId="1" applyFont="1" applyAlignment="1">
      <alignment horizontal="left" wrapText="1"/>
    </xf>
    <xf numFmtId="0" fontId="3" fillId="0" borderId="9" xfId="1" applyFont="1" applyBorder="1" applyAlignment="1">
      <alignment horizontal="left"/>
    </xf>
    <xf numFmtId="0" fontId="3" fillId="0" borderId="8" xfId="1" applyFont="1" applyBorder="1" applyAlignment="1">
      <alignment horizontal="left"/>
    </xf>
    <xf numFmtId="0" fontId="3" fillId="0" borderId="10" xfId="1" applyFont="1" applyBorder="1" applyAlignment="1">
      <alignment horizontal="left"/>
    </xf>
    <xf numFmtId="0" fontId="3" fillId="0" borderId="0" xfId="1" applyFont="1" applyBorder="1" applyAlignment="1">
      <alignment horizontal="left" vertical="center" wrapText="1"/>
    </xf>
  </cellXfs>
  <cellStyles count="16">
    <cellStyle name="Body" xfId="2"/>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
    <cellStyle name="Normal 2 2" xfId="15"/>
    <cellStyle name="Percent [0]_#6 Temps &amp; Contractors" xfId="12"/>
    <cellStyle name="Percent [2]" xfId="13"/>
    <cellStyle name="Style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CL/AppData/Local/Temp/Rar$DIa0.527/FORM_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CL/AppData/Local/Temp/Rar$DIa0.437/FORM_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HCL/AppData/Local/Temp/Rar$DIa0.863/FORM_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7">
          <cell r="C17" t="str">
            <v>F7</v>
          </cell>
          <cell r="D17" t="str">
            <v>Capital Cost Estimates and Schedule of Commissioning for New projects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8">
          <cell r="C18" t="str">
            <v>F8</v>
          </cell>
          <cell r="D18" t="str">
            <v>Break-up of Project Cost for Transmission System</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9">
          <cell r="C19" t="str">
            <v>F9</v>
          </cell>
          <cell r="D19" t="str">
            <v>Break-up of Construction/ Supply/ Service packages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44"/>
  <sheetViews>
    <sheetView showGridLines="0" view="pageBreakPreview" zoomScale="80" zoomScaleNormal="80" zoomScaleSheetLayoutView="80" workbookViewId="0">
      <selection activeCell="D17" sqref="D17"/>
    </sheetView>
  </sheetViews>
  <sheetFormatPr defaultRowHeight="13.2"/>
  <cols>
    <col min="1" max="1" width="3.44140625" style="3" bestFit="1" customWidth="1"/>
    <col min="2" max="2" width="76.6640625" style="3" bestFit="1" customWidth="1"/>
    <col min="3" max="3" width="30.44140625" style="2" customWidth="1"/>
    <col min="4" max="4" width="38.6640625" style="2" customWidth="1"/>
    <col min="5" max="256" width="9.109375" style="3"/>
    <col min="257" max="257" width="3.44140625" style="3" bestFit="1" customWidth="1"/>
    <col min="258" max="258" width="76.6640625" style="3" bestFit="1" customWidth="1"/>
    <col min="259" max="259" width="30.44140625" style="3" customWidth="1"/>
    <col min="260" max="260" width="38.6640625" style="3" customWidth="1"/>
    <col min="261" max="512" width="9.109375" style="3"/>
    <col min="513" max="513" width="3.44140625" style="3" bestFit="1" customWidth="1"/>
    <col min="514" max="514" width="76.6640625" style="3" bestFit="1" customWidth="1"/>
    <col min="515" max="515" width="30.44140625" style="3" customWidth="1"/>
    <col min="516" max="516" width="38.6640625" style="3" customWidth="1"/>
    <col min="517" max="768" width="9.109375" style="3"/>
    <col min="769" max="769" width="3.44140625" style="3" bestFit="1" customWidth="1"/>
    <col min="770" max="770" width="76.6640625" style="3" bestFit="1" customWidth="1"/>
    <col min="771" max="771" width="30.44140625" style="3" customWidth="1"/>
    <col min="772" max="772" width="38.6640625" style="3" customWidth="1"/>
    <col min="773" max="1024" width="9.109375" style="3"/>
    <col min="1025" max="1025" width="3.44140625" style="3" bestFit="1" customWidth="1"/>
    <col min="1026" max="1026" width="76.6640625" style="3" bestFit="1" customWidth="1"/>
    <col min="1027" max="1027" width="30.44140625" style="3" customWidth="1"/>
    <col min="1028" max="1028" width="38.6640625" style="3" customWidth="1"/>
    <col min="1029" max="1280" width="9.109375" style="3"/>
    <col min="1281" max="1281" width="3.44140625" style="3" bestFit="1" customWidth="1"/>
    <col min="1282" max="1282" width="76.6640625" style="3" bestFit="1" customWidth="1"/>
    <col min="1283" max="1283" width="30.44140625" style="3" customWidth="1"/>
    <col min="1284" max="1284" width="38.6640625" style="3" customWidth="1"/>
    <col min="1285" max="1536" width="9.109375" style="3"/>
    <col min="1537" max="1537" width="3.44140625" style="3" bestFit="1" customWidth="1"/>
    <col min="1538" max="1538" width="76.6640625" style="3" bestFit="1" customWidth="1"/>
    <col min="1539" max="1539" width="30.44140625" style="3" customWidth="1"/>
    <col min="1540" max="1540" width="38.6640625" style="3" customWidth="1"/>
    <col min="1541" max="1792" width="9.109375" style="3"/>
    <col min="1793" max="1793" width="3.44140625" style="3" bestFit="1" customWidth="1"/>
    <col min="1794" max="1794" width="76.6640625" style="3" bestFit="1" customWidth="1"/>
    <col min="1795" max="1795" width="30.44140625" style="3" customWidth="1"/>
    <col min="1796" max="1796" width="38.6640625" style="3" customWidth="1"/>
    <col min="1797" max="2048" width="9.109375" style="3"/>
    <col min="2049" max="2049" width="3.44140625" style="3" bestFit="1" customWidth="1"/>
    <col min="2050" max="2050" width="76.6640625" style="3" bestFit="1" customWidth="1"/>
    <col min="2051" max="2051" width="30.44140625" style="3" customWidth="1"/>
    <col min="2052" max="2052" width="38.6640625" style="3" customWidth="1"/>
    <col min="2053" max="2304" width="9.109375" style="3"/>
    <col min="2305" max="2305" width="3.44140625" style="3" bestFit="1" customWidth="1"/>
    <col min="2306" max="2306" width="76.6640625" style="3" bestFit="1" customWidth="1"/>
    <col min="2307" max="2307" width="30.44140625" style="3" customWidth="1"/>
    <col min="2308" max="2308" width="38.6640625" style="3" customWidth="1"/>
    <col min="2309" max="2560" width="9.109375" style="3"/>
    <col min="2561" max="2561" width="3.44140625" style="3" bestFit="1" customWidth="1"/>
    <col min="2562" max="2562" width="76.6640625" style="3" bestFit="1" customWidth="1"/>
    <col min="2563" max="2563" width="30.44140625" style="3" customWidth="1"/>
    <col min="2564" max="2564" width="38.6640625" style="3" customWidth="1"/>
    <col min="2565" max="2816" width="9.109375" style="3"/>
    <col min="2817" max="2817" width="3.44140625" style="3" bestFit="1" customWidth="1"/>
    <col min="2818" max="2818" width="76.6640625" style="3" bestFit="1" customWidth="1"/>
    <col min="2819" max="2819" width="30.44140625" style="3" customWidth="1"/>
    <col min="2820" max="2820" width="38.6640625" style="3" customWidth="1"/>
    <col min="2821" max="3072" width="9.109375" style="3"/>
    <col min="3073" max="3073" width="3.44140625" style="3" bestFit="1" customWidth="1"/>
    <col min="3074" max="3074" width="76.6640625" style="3" bestFit="1" customWidth="1"/>
    <col min="3075" max="3075" width="30.44140625" style="3" customWidth="1"/>
    <col min="3076" max="3076" width="38.6640625" style="3" customWidth="1"/>
    <col min="3077" max="3328" width="9.109375" style="3"/>
    <col min="3329" max="3329" width="3.44140625" style="3" bestFit="1" customWidth="1"/>
    <col min="3330" max="3330" width="76.6640625" style="3" bestFit="1" customWidth="1"/>
    <col min="3331" max="3331" width="30.44140625" style="3" customWidth="1"/>
    <col min="3332" max="3332" width="38.6640625" style="3" customWidth="1"/>
    <col min="3333" max="3584" width="9.109375" style="3"/>
    <col min="3585" max="3585" width="3.44140625" style="3" bestFit="1" customWidth="1"/>
    <col min="3586" max="3586" width="76.6640625" style="3" bestFit="1" customWidth="1"/>
    <col min="3587" max="3587" width="30.44140625" style="3" customWidth="1"/>
    <col min="3588" max="3588" width="38.6640625" style="3" customWidth="1"/>
    <col min="3589" max="3840" width="9.109375" style="3"/>
    <col min="3841" max="3841" width="3.44140625" style="3" bestFit="1" customWidth="1"/>
    <col min="3842" max="3842" width="76.6640625" style="3" bestFit="1" customWidth="1"/>
    <col min="3843" max="3843" width="30.44140625" style="3" customWidth="1"/>
    <col min="3844" max="3844" width="38.6640625" style="3" customWidth="1"/>
    <col min="3845" max="4096" width="9.109375" style="3"/>
    <col min="4097" max="4097" width="3.44140625" style="3" bestFit="1" customWidth="1"/>
    <col min="4098" max="4098" width="76.6640625" style="3" bestFit="1" customWidth="1"/>
    <col min="4099" max="4099" width="30.44140625" style="3" customWidth="1"/>
    <col min="4100" max="4100" width="38.6640625" style="3" customWidth="1"/>
    <col min="4101" max="4352" width="9.109375" style="3"/>
    <col min="4353" max="4353" width="3.44140625" style="3" bestFit="1" customWidth="1"/>
    <col min="4354" max="4354" width="76.6640625" style="3" bestFit="1" customWidth="1"/>
    <col min="4355" max="4355" width="30.44140625" style="3" customWidth="1"/>
    <col min="4356" max="4356" width="38.6640625" style="3" customWidth="1"/>
    <col min="4357" max="4608" width="9.109375" style="3"/>
    <col min="4609" max="4609" width="3.44140625" style="3" bestFit="1" customWidth="1"/>
    <col min="4610" max="4610" width="76.6640625" style="3" bestFit="1" customWidth="1"/>
    <col min="4611" max="4611" width="30.44140625" style="3" customWidth="1"/>
    <col min="4612" max="4612" width="38.6640625" style="3" customWidth="1"/>
    <col min="4613" max="4864" width="9.109375" style="3"/>
    <col min="4865" max="4865" width="3.44140625" style="3" bestFit="1" customWidth="1"/>
    <col min="4866" max="4866" width="76.6640625" style="3" bestFit="1" customWidth="1"/>
    <col min="4867" max="4867" width="30.44140625" style="3" customWidth="1"/>
    <col min="4868" max="4868" width="38.6640625" style="3" customWidth="1"/>
    <col min="4869" max="5120" width="9.109375" style="3"/>
    <col min="5121" max="5121" width="3.44140625" style="3" bestFit="1" customWidth="1"/>
    <col min="5122" max="5122" width="76.6640625" style="3" bestFit="1" customWidth="1"/>
    <col min="5123" max="5123" width="30.44140625" style="3" customWidth="1"/>
    <col min="5124" max="5124" width="38.6640625" style="3" customWidth="1"/>
    <col min="5125" max="5376" width="9.109375" style="3"/>
    <col min="5377" max="5377" width="3.44140625" style="3" bestFit="1" customWidth="1"/>
    <col min="5378" max="5378" width="76.6640625" style="3" bestFit="1" customWidth="1"/>
    <col min="5379" max="5379" width="30.44140625" style="3" customWidth="1"/>
    <col min="5380" max="5380" width="38.6640625" style="3" customWidth="1"/>
    <col min="5381" max="5632" width="9.109375" style="3"/>
    <col min="5633" max="5633" width="3.44140625" style="3" bestFit="1" customWidth="1"/>
    <col min="5634" max="5634" width="76.6640625" style="3" bestFit="1" customWidth="1"/>
    <col min="5635" max="5635" width="30.44140625" style="3" customWidth="1"/>
    <col min="5636" max="5636" width="38.6640625" style="3" customWidth="1"/>
    <col min="5637" max="5888" width="9.109375" style="3"/>
    <col min="5889" max="5889" width="3.44140625" style="3" bestFit="1" customWidth="1"/>
    <col min="5890" max="5890" width="76.6640625" style="3" bestFit="1" customWidth="1"/>
    <col min="5891" max="5891" width="30.44140625" style="3" customWidth="1"/>
    <col min="5892" max="5892" width="38.6640625" style="3" customWidth="1"/>
    <col min="5893" max="6144" width="9.109375" style="3"/>
    <col min="6145" max="6145" width="3.44140625" style="3" bestFit="1" customWidth="1"/>
    <col min="6146" max="6146" width="76.6640625" style="3" bestFit="1" customWidth="1"/>
    <col min="6147" max="6147" width="30.44140625" style="3" customWidth="1"/>
    <col min="6148" max="6148" width="38.6640625" style="3" customWidth="1"/>
    <col min="6149" max="6400" width="9.109375" style="3"/>
    <col min="6401" max="6401" width="3.44140625" style="3" bestFit="1" customWidth="1"/>
    <col min="6402" max="6402" width="76.6640625" style="3" bestFit="1" customWidth="1"/>
    <col min="6403" max="6403" width="30.44140625" style="3" customWidth="1"/>
    <col min="6404" max="6404" width="38.6640625" style="3" customWidth="1"/>
    <col min="6405" max="6656" width="9.109375" style="3"/>
    <col min="6657" max="6657" width="3.44140625" style="3" bestFit="1" customWidth="1"/>
    <col min="6658" max="6658" width="76.6640625" style="3" bestFit="1" customWidth="1"/>
    <col min="6659" max="6659" width="30.44140625" style="3" customWidth="1"/>
    <col min="6660" max="6660" width="38.6640625" style="3" customWidth="1"/>
    <col min="6661" max="6912" width="9.109375" style="3"/>
    <col min="6913" max="6913" width="3.44140625" style="3" bestFit="1" customWidth="1"/>
    <col min="6914" max="6914" width="76.6640625" style="3" bestFit="1" customWidth="1"/>
    <col min="6915" max="6915" width="30.44140625" style="3" customWidth="1"/>
    <col min="6916" max="6916" width="38.6640625" style="3" customWidth="1"/>
    <col min="6917" max="7168" width="9.109375" style="3"/>
    <col min="7169" max="7169" width="3.44140625" style="3" bestFit="1" customWidth="1"/>
    <col min="7170" max="7170" width="76.6640625" style="3" bestFit="1" customWidth="1"/>
    <col min="7171" max="7171" width="30.44140625" style="3" customWidth="1"/>
    <col min="7172" max="7172" width="38.6640625" style="3" customWidth="1"/>
    <col min="7173" max="7424" width="9.109375" style="3"/>
    <col min="7425" max="7425" width="3.44140625" style="3" bestFit="1" customWidth="1"/>
    <col min="7426" max="7426" width="76.6640625" style="3" bestFit="1" customWidth="1"/>
    <col min="7427" max="7427" width="30.44140625" style="3" customWidth="1"/>
    <col min="7428" max="7428" width="38.6640625" style="3" customWidth="1"/>
    <col min="7429" max="7680" width="9.109375" style="3"/>
    <col min="7681" max="7681" width="3.44140625" style="3" bestFit="1" customWidth="1"/>
    <col min="7682" max="7682" width="76.6640625" style="3" bestFit="1" customWidth="1"/>
    <col min="7683" max="7683" width="30.44140625" style="3" customWidth="1"/>
    <col min="7684" max="7684" width="38.6640625" style="3" customWidth="1"/>
    <col min="7685" max="7936" width="9.109375" style="3"/>
    <col min="7937" max="7937" width="3.44140625" style="3" bestFit="1" customWidth="1"/>
    <col min="7938" max="7938" width="76.6640625" style="3" bestFit="1" customWidth="1"/>
    <col min="7939" max="7939" width="30.44140625" style="3" customWidth="1"/>
    <col min="7940" max="7940" width="38.6640625" style="3" customWidth="1"/>
    <col min="7941" max="8192" width="9.109375" style="3"/>
    <col min="8193" max="8193" width="3.44140625" style="3" bestFit="1" customWidth="1"/>
    <col min="8194" max="8194" width="76.6640625" style="3" bestFit="1" customWidth="1"/>
    <col min="8195" max="8195" width="30.44140625" style="3" customWidth="1"/>
    <col min="8196" max="8196" width="38.6640625" style="3" customWidth="1"/>
    <col min="8197" max="8448" width="9.109375" style="3"/>
    <col min="8449" max="8449" width="3.44140625" style="3" bestFit="1" customWidth="1"/>
    <col min="8450" max="8450" width="76.6640625" style="3" bestFit="1" customWidth="1"/>
    <col min="8451" max="8451" width="30.44140625" style="3" customWidth="1"/>
    <col min="8452" max="8452" width="38.6640625" style="3" customWidth="1"/>
    <col min="8453" max="8704" width="9.109375" style="3"/>
    <col min="8705" max="8705" width="3.44140625" style="3" bestFit="1" customWidth="1"/>
    <col min="8706" max="8706" width="76.6640625" style="3" bestFit="1" customWidth="1"/>
    <col min="8707" max="8707" width="30.44140625" style="3" customWidth="1"/>
    <col min="8708" max="8708" width="38.6640625" style="3" customWidth="1"/>
    <col min="8709" max="8960" width="9.109375" style="3"/>
    <col min="8961" max="8961" width="3.44140625" style="3" bestFit="1" customWidth="1"/>
    <col min="8962" max="8962" width="76.6640625" style="3" bestFit="1" customWidth="1"/>
    <col min="8963" max="8963" width="30.44140625" style="3" customWidth="1"/>
    <col min="8964" max="8964" width="38.6640625" style="3" customWidth="1"/>
    <col min="8965" max="9216" width="9.109375" style="3"/>
    <col min="9217" max="9217" width="3.44140625" style="3" bestFit="1" customWidth="1"/>
    <col min="9218" max="9218" width="76.6640625" style="3" bestFit="1" customWidth="1"/>
    <col min="9219" max="9219" width="30.44140625" style="3" customWidth="1"/>
    <col min="9220" max="9220" width="38.6640625" style="3" customWidth="1"/>
    <col min="9221" max="9472" width="9.109375" style="3"/>
    <col min="9473" max="9473" width="3.44140625" style="3" bestFit="1" customWidth="1"/>
    <col min="9474" max="9474" width="76.6640625" style="3" bestFit="1" customWidth="1"/>
    <col min="9475" max="9475" width="30.44140625" style="3" customWidth="1"/>
    <col min="9476" max="9476" width="38.6640625" style="3" customWidth="1"/>
    <col min="9477" max="9728" width="9.109375" style="3"/>
    <col min="9729" max="9729" width="3.44140625" style="3" bestFit="1" customWidth="1"/>
    <col min="9730" max="9730" width="76.6640625" style="3" bestFit="1" customWidth="1"/>
    <col min="9731" max="9731" width="30.44140625" style="3" customWidth="1"/>
    <col min="9732" max="9732" width="38.6640625" style="3" customWidth="1"/>
    <col min="9733" max="9984" width="9.109375" style="3"/>
    <col min="9985" max="9985" width="3.44140625" style="3" bestFit="1" customWidth="1"/>
    <col min="9986" max="9986" width="76.6640625" style="3" bestFit="1" customWidth="1"/>
    <col min="9987" max="9987" width="30.44140625" style="3" customWidth="1"/>
    <col min="9988" max="9988" width="38.6640625" style="3" customWidth="1"/>
    <col min="9989" max="10240" width="9.109375" style="3"/>
    <col min="10241" max="10241" width="3.44140625" style="3" bestFit="1" customWidth="1"/>
    <col min="10242" max="10242" width="76.6640625" style="3" bestFit="1" customWidth="1"/>
    <col min="10243" max="10243" width="30.44140625" style="3" customWidth="1"/>
    <col min="10244" max="10244" width="38.6640625" style="3" customWidth="1"/>
    <col min="10245" max="10496" width="9.109375" style="3"/>
    <col min="10497" max="10497" width="3.44140625" style="3" bestFit="1" customWidth="1"/>
    <col min="10498" max="10498" width="76.6640625" style="3" bestFit="1" customWidth="1"/>
    <col min="10499" max="10499" width="30.44140625" style="3" customWidth="1"/>
    <col min="10500" max="10500" width="38.6640625" style="3" customWidth="1"/>
    <col min="10501" max="10752" width="9.109375" style="3"/>
    <col min="10753" max="10753" width="3.44140625" style="3" bestFit="1" customWidth="1"/>
    <col min="10754" max="10754" width="76.6640625" style="3" bestFit="1" customWidth="1"/>
    <col min="10755" max="10755" width="30.44140625" style="3" customWidth="1"/>
    <col min="10756" max="10756" width="38.6640625" style="3" customWidth="1"/>
    <col min="10757" max="11008" width="9.109375" style="3"/>
    <col min="11009" max="11009" width="3.44140625" style="3" bestFit="1" customWidth="1"/>
    <col min="11010" max="11010" width="76.6640625" style="3" bestFit="1" customWidth="1"/>
    <col min="11011" max="11011" width="30.44140625" style="3" customWidth="1"/>
    <col min="11012" max="11012" width="38.6640625" style="3" customWidth="1"/>
    <col min="11013" max="11264" width="9.109375" style="3"/>
    <col min="11265" max="11265" width="3.44140625" style="3" bestFit="1" customWidth="1"/>
    <col min="11266" max="11266" width="76.6640625" style="3" bestFit="1" customWidth="1"/>
    <col min="11267" max="11267" width="30.44140625" style="3" customWidth="1"/>
    <col min="11268" max="11268" width="38.6640625" style="3" customWidth="1"/>
    <col min="11269" max="11520" width="9.109375" style="3"/>
    <col min="11521" max="11521" width="3.44140625" style="3" bestFit="1" customWidth="1"/>
    <col min="11522" max="11522" width="76.6640625" style="3" bestFit="1" customWidth="1"/>
    <col min="11523" max="11523" width="30.44140625" style="3" customWidth="1"/>
    <col min="11524" max="11524" width="38.6640625" style="3" customWidth="1"/>
    <col min="11525" max="11776" width="9.109375" style="3"/>
    <col min="11777" max="11777" width="3.44140625" style="3" bestFit="1" customWidth="1"/>
    <col min="11778" max="11778" width="76.6640625" style="3" bestFit="1" customWidth="1"/>
    <col min="11779" max="11779" width="30.44140625" style="3" customWidth="1"/>
    <col min="11780" max="11780" width="38.6640625" style="3" customWidth="1"/>
    <col min="11781" max="12032" width="9.109375" style="3"/>
    <col min="12033" max="12033" width="3.44140625" style="3" bestFit="1" customWidth="1"/>
    <col min="12034" max="12034" width="76.6640625" style="3" bestFit="1" customWidth="1"/>
    <col min="12035" max="12035" width="30.44140625" style="3" customWidth="1"/>
    <col min="12036" max="12036" width="38.6640625" style="3" customWidth="1"/>
    <col min="12037" max="12288" width="9.109375" style="3"/>
    <col min="12289" max="12289" width="3.44140625" style="3" bestFit="1" customWidth="1"/>
    <col min="12290" max="12290" width="76.6640625" style="3" bestFit="1" customWidth="1"/>
    <col min="12291" max="12291" width="30.44140625" style="3" customWidth="1"/>
    <col min="12292" max="12292" width="38.6640625" style="3" customWidth="1"/>
    <col min="12293" max="12544" width="9.109375" style="3"/>
    <col min="12545" max="12545" width="3.44140625" style="3" bestFit="1" customWidth="1"/>
    <col min="12546" max="12546" width="76.6640625" style="3" bestFit="1" customWidth="1"/>
    <col min="12547" max="12547" width="30.44140625" style="3" customWidth="1"/>
    <col min="12548" max="12548" width="38.6640625" style="3" customWidth="1"/>
    <col min="12549" max="12800" width="9.109375" style="3"/>
    <col min="12801" max="12801" width="3.44140625" style="3" bestFit="1" customWidth="1"/>
    <col min="12802" max="12802" width="76.6640625" style="3" bestFit="1" customWidth="1"/>
    <col min="12803" max="12803" width="30.44140625" style="3" customWidth="1"/>
    <col min="12804" max="12804" width="38.6640625" style="3" customWidth="1"/>
    <col min="12805" max="13056" width="9.109375" style="3"/>
    <col min="13057" max="13057" width="3.44140625" style="3" bestFit="1" customWidth="1"/>
    <col min="13058" max="13058" width="76.6640625" style="3" bestFit="1" customWidth="1"/>
    <col min="13059" max="13059" width="30.44140625" style="3" customWidth="1"/>
    <col min="13060" max="13060" width="38.6640625" style="3" customWidth="1"/>
    <col min="13061" max="13312" width="9.109375" style="3"/>
    <col min="13313" max="13313" width="3.44140625" style="3" bestFit="1" customWidth="1"/>
    <col min="13314" max="13314" width="76.6640625" style="3" bestFit="1" customWidth="1"/>
    <col min="13315" max="13315" width="30.44140625" style="3" customWidth="1"/>
    <col min="13316" max="13316" width="38.6640625" style="3" customWidth="1"/>
    <col min="13317" max="13568" width="9.109375" style="3"/>
    <col min="13569" max="13569" width="3.44140625" style="3" bestFit="1" customWidth="1"/>
    <col min="13570" max="13570" width="76.6640625" style="3" bestFit="1" customWidth="1"/>
    <col min="13571" max="13571" width="30.44140625" style="3" customWidth="1"/>
    <col min="13572" max="13572" width="38.6640625" style="3" customWidth="1"/>
    <col min="13573" max="13824" width="9.109375" style="3"/>
    <col min="13825" max="13825" width="3.44140625" style="3" bestFit="1" customWidth="1"/>
    <col min="13826" max="13826" width="76.6640625" style="3" bestFit="1" customWidth="1"/>
    <col min="13827" max="13827" width="30.44140625" style="3" customWidth="1"/>
    <col min="13828" max="13828" width="38.6640625" style="3" customWidth="1"/>
    <col min="13829" max="14080" width="9.109375" style="3"/>
    <col min="14081" max="14081" width="3.44140625" style="3" bestFit="1" customWidth="1"/>
    <col min="14082" max="14082" width="76.6640625" style="3" bestFit="1" customWidth="1"/>
    <col min="14083" max="14083" width="30.44140625" style="3" customWidth="1"/>
    <col min="14084" max="14084" width="38.6640625" style="3" customWidth="1"/>
    <col min="14085" max="14336" width="9.109375" style="3"/>
    <col min="14337" max="14337" width="3.44140625" style="3" bestFit="1" customWidth="1"/>
    <col min="14338" max="14338" width="76.6640625" style="3" bestFit="1" customWidth="1"/>
    <col min="14339" max="14339" width="30.44140625" style="3" customWidth="1"/>
    <col min="14340" max="14340" width="38.6640625" style="3" customWidth="1"/>
    <col min="14341" max="14592" width="9.109375" style="3"/>
    <col min="14593" max="14593" width="3.44140625" style="3" bestFit="1" customWidth="1"/>
    <col min="14594" max="14594" width="76.6640625" style="3" bestFit="1" customWidth="1"/>
    <col min="14595" max="14595" width="30.44140625" style="3" customWidth="1"/>
    <col min="14596" max="14596" width="38.6640625" style="3" customWidth="1"/>
    <col min="14597" max="14848" width="9.109375" style="3"/>
    <col min="14849" max="14849" width="3.44140625" style="3" bestFit="1" customWidth="1"/>
    <col min="14850" max="14850" width="76.6640625" style="3" bestFit="1" customWidth="1"/>
    <col min="14851" max="14851" width="30.44140625" style="3" customWidth="1"/>
    <col min="14852" max="14852" width="38.6640625" style="3" customWidth="1"/>
    <col min="14853" max="15104" width="9.109375" style="3"/>
    <col min="15105" max="15105" width="3.44140625" style="3" bestFit="1" customWidth="1"/>
    <col min="15106" max="15106" width="76.6640625" style="3" bestFit="1" customWidth="1"/>
    <col min="15107" max="15107" width="30.44140625" style="3" customWidth="1"/>
    <col min="15108" max="15108" width="38.6640625" style="3" customWidth="1"/>
    <col min="15109" max="15360" width="9.109375" style="3"/>
    <col min="15361" max="15361" width="3.44140625" style="3" bestFit="1" customWidth="1"/>
    <col min="15362" max="15362" width="76.6640625" style="3" bestFit="1" customWidth="1"/>
    <col min="15363" max="15363" width="30.44140625" style="3" customWidth="1"/>
    <col min="15364" max="15364" width="38.6640625" style="3" customWidth="1"/>
    <col min="15365" max="15616" width="9.109375" style="3"/>
    <col min="15617" max="15617" width="3.44140625" style="3" bestFit="1" customWidth="1"/>
    <col min="15618" max="15618" width="76.6640625" style="3" bestFit="1" customWidth="1"/>
    <col min="15619" max="15619" width="30.44140625" style="3" customWidth="1"/>
    <col min="15620" max="15620" width="38.6640625" style="3" customWidth="1"/>
    <col min="15621" max="15872" width="9.109375" style="3"/>
    <col min="15873" max="15873" width="3.44140625" style="3" bestFit="1" customWidth="1"/>
    <col min="15874" max="15874" width="76.6640625" style="3" bestFit="1" customWidth="1"/>
    <col min="15875" max="15875" width="30.44140625" style="3" customWidth="1"/>
    <col min="15876" max="15876" width="38.6640625" style="3" customWidth="1"/>
    <col min="15877" max="16128" width="9.109375" style="3"/>
    <col min="16129" max="16129" width="3.44140625" style="3" bestFit="1" customWidth="1"/>
    <col min="16130" max="16130" width="76.6640625" style="3" bestFit="1" customWidth="1"/>
    <col min="16131" max="16131" width="30.44140625" style="3" customWidth="1"/>
    <col min="16132" max="16132" width="38.6640625" style="3" customWidth="1"/>
    <col min="16133" max="16384" width="9.109375" style="3"/>
  </cols>
  <sheetData>
    <row r="1" spans="1:6">
      <c r="A1" s="1"/>
      <c r="B1" s="1"/>
    </row>
    <row r="2" spans="1:6">
      <c r="A2" s="73" t="str">
        <f>[7]Index!A2:C2</f>
        <v>Name of Company:</v>
      </c>
      <c r="B2" s="73"/>
      <c r="C2" s="74" t="s">
        <v>0</v>
      </c>
      <c r="D2" s="74"/>
      <c r="E2" s="74"/>
      <c r="F2" s="74"/>
    </row>
    <row r="3" spans="1:6">
      <c r="A3" s="73" t="str">
        <f>[7]Index!A3:C3</f>
        <v>Name of the Project:</v>
      </c>
      <c r="B3" s="73"/>
      <c r="C3" s="74" t="s">
        <v>1</v>
      </c>
      <c r="D3" s="74"/>
      <c r="E3" s="74"/>
      <c r="F3" s="74"/>
    </row>
    <row r="4" spans="1:6">
      <c r="A4" s="73" t="str">
        <f>[7]Index!A4:C4</f>
        <v>Name of the Transmission Element:</v>
      </c>
      <c r="B4" s="73"/>
      <c r="C4" s="74" t="s">
        <v>2</v>
      </c>
      <c r="D4" s="74"/>
      <c r="E4" s="74"/>
      <c r="F4" s="74"/>
    </row>
    <row r="5" spans="1:6">
      <c r="A5" s="1"/>
      <c r="B5" s="1"/>
    </row>
    <row r="6" spans="1:6" ht="12.75" customHeight="1">
      <c r="A6" s="70" t="str">
        <f>[7]Index!D17</f>
        <v>Capital Cost Estimates and Schedule of Commissioning for New projects</v>
      </c>
      <c r="B6" s="70"/>
      <c r="C6" s="4" t="s">
        <v>3</v>
      </c>
      <c r="D6" s="4" t="str">
        <f>[7]Index!C17</f>
        <v>F7</v>
      </c>
    </row>
    <row r="7" spans="1:6">
      <c r="A7" s="5"/>
      <c r="B7" s="5"/>
      <c r="C7" s="6"/>
    </row>
    <row r="8" spans="1:6" ht="12.75" customHeight="1">
      <c r="A8" s="7"/>
      <c r="B8" s="8" t="s">
        <v>4</v>
      </c>
      <c r="C8" s="71"/>
      <c r="D8" s="72"/>
    </row>
    <row r="9" spans="1:6">
      <c r="A9" s="9"/>
      <c r="B9" s="8" t="s">
        <v>5</v>
      </c>
      <c r="C9" s="71"/>
      <c r="D9" s="72"/>
    </row>
    <row r="10" spans="1:6">
      <c r="A10" s="9"/>
      <c r="B10" s="8"/>
      <c r="C10" s="10" t="s">
        <v>6</v>
      </c>
      <c r="D10" s="10" t="s">
        <v>7</v>
      </c>
    </row>
    <row r="11" spans="1:6" ht="26.4">
      <c r="A11" s="9"/>
      <c r="B11" s="8" t="s">
        <v>8</v>
      </c>
      <c r="C11" s="11" t="s">
        <v>9</v>
      </c>
      <c r="D11" s="11" t="s">
        <v>10</v>
      </c>
    </row>
    <row r="12" spans="1:6">
      <c r="A12" s="9"/>
      <c r="B12" s="8" t="s">
        <v>11</v>
      </c>
      <c r="C12" s="12"/>
      <c r="D12" s="12"/>
    </row>
    <row r="13" spans="1:6">
      <c r="A13" s="9"/>
      <c r="B13" s="13"/>
      <c r="C13" s="14"/>
      <c r="D13" s="15"/>
    </row>
    <row r="14" spans="1:6">
      <c r="A14" s="9"/>
      <c r="B14" s="64" t="s">
        <v>12</v>
      </c>
      <c r="C14" s="65"/>
      <c r="D14" s="66"/>
    </row>
    <row r="15" spans="1:6">
      <c r="A15" s="9"/>
      <c r="B15" s="8" t="s">
        <v>13</v>
      </c>
      <c r="C15" s="12"/>
      <c r="D15" s="12"/>
    </row>
    <row r="16" spans="1:6">
      <c r="A16" s="9"/>
      <c r="B16" s="8" t="s">
        <v>14</v>
      </c>
      <c r="C16" s="12"/>
      <c r="D16" s="12"/>
    </row>
    <row r="17" spans="1:4">
      <c r="A17" s="9"/>
      <c r="B17" s="16" t="s">
        <v>15</v>
      </c>
      <c r="C17" s="12">
        <v>51.01</v>
      </c>
      <c r="D17" s="12">
        <v>51.01</v>
      </c>
    </row>
    <row r="18" spans="1:4">
      <c r="A18" s="9"/>
      <c r="B18" s="61"/>
      <c r="C18" s="62"/>
      <c r="D18" s="63"/>
    </row>
    <row r="19" spans="1:4">
      <c r="A19" s="9"/>
      <c r="B19" s="64" t="s">
        <v>16</v>
      </c>
      <c r="C19" s="65"/>
      <c r="D19" s="66"/>
    </row>
    <row r="20" spans="1:4">
      <c r="A20" s="9"/>
      <c r="B20" s="8" t="s">
        <v>13</v>
      </c>
      <c r="C20" s="12"/>
      <c r="D20" s="12"/>
    </row>
    <row r="21" spans="1:4">
      <c r="A21" s="17"/>
      <c r="B21" s="8" t="s">
        <v>14</v>
      </c>
      <c r="C21" s="12"/>
      <c r="D21" s="12"/>
    </row>
    <row r="22" spans="1:4">
      <c r="A22" s="17"/>
      <c r="B22" s="18" t="s">
        <v>17</v>
      </c>
      <c r="C22" s="12"/>
      <c r="D22" s="12"/>
    </row>
    <row r="23" spans="1:4">
      <c r="A23" s="17"/>
      <c r="B23" s="18"/>
      <c r="C23" s="12"/>
      <c r="D23" s="12"/>
    </row>
    <row r="24" spans="1:4">
      <c r="A24" s="17"/>
      <c r="B24" s="8" t="s">
        <v>18</v>
      </c>
      <c r="C24" s="12"/>
      <c r="D24" s="12"/>
    </row>
    <row r="25" spans="1:4">
      <c r="A25" s="17"/>
      <c r="B25" s="61"/>
      <c r="C25" s="62"/>
      <c r="D25" s="63"/>
    </row>
    <row r="26" spans="1:4">
      <c r="A26" s="17"/>
      <c r="B26" s="64" t="s">
        <v>19</v>
      </c>
      <c r="C26" s="65"/>
      <c r="D26" s="66"/>
    </row>
    <row r="27" spans="1:4">
      <c r="A27" s="17"/>
      <c r="B27" s="8" t="s">
        <v>13</v>
      </c>
      <c r="C27" s="12"/>
      <c r="D27" s="12"/>
    </row>
    <row r="28" spans="1:4">
      <c r="A28" s="17"/>
      <c r="B28" s="8" t="s">
        <v>14</v>
      </c>
      <c r="C28" s="12"/>
      <c r="D28" s="12"/>
    </row>
    <row r="29" spans="1:4">
      <c r="A29" s="17"/>
      <c r="B29" s="18" t="s">
        <v>20</v>
      </c>
      <c r="C29" s="12"/>
      <c r="D29" s="12"/>
    </row>
    <row r="30" spans="1:4">
      <c r="A30" s="17"/>
      <c r="B30" s="64"/>
      <c r="C30" s="65"/>
      <c r="D30" s="66"/>
    </row>
    <row r="31" spans="1:4">
      <c r="A31" s="17"/>
      <c r="B31" s="67" t="s">
        <v>21</v>
      </c>
      <c r="C31" s="68"/>
      <c r="D31" s="69"/>
    </row>
    <row r="32" spans="1:4">
      <c r="A32" s="17"/>
      <c r="B32" s="8" t="s">
        <v>22</v>
      </c>
      <c r="C32" s="12"/>
      <c r="D32" s="12"/>
    </row>
    <row r="33" spans="1:4">
      <c r="A33" s="17"/>
      <c r="B33" s="8" t="s">
        <v>23</v>
      </c>
      <c r="C33" s="12"/>
      <c r="D33" s="12"/>
    </row>
    <row r="34" spans="1:4">
      <c r="A34" s="17"/>
      <c r="B34" s="19" t="s">
        <v>24</v>
      </c>
      <c r="C34" s="12"/>
      <c r="D34" s="12"/>
    </row>
    <row r="35" spans="1:4">
      <c r="A35" s="17"/>
      <c r="B35" s="19" t="s">
        <v>25</v>
      </c>
      <c r="C35" s="12"/>
      <c r="D35" s="12"/>
    </row>
    <row r="36" spans="1:4">
      <c r="A36" s="17"/>
      <c r="B36" s="8" t="s">
        <v>26</v>
      </c>
      <c r="C36" s="12"/>
      <c r="D36" s="12"/>
    </row>
    <row r="37" spans="1:4">
      <c r="A37" s="20"/>
      <c r="B37" s="20"/>
      <c r="C37" s="21"/>
      <c r="D37" s="21"/>
    </row>
    <row r="38" spans="1:4">
      <c r="A38" s="20"/>
      <c r="B38" s="20" t="s">
        <v>27</v>
      </c>
      <c r="C38" s="21"/>
      <c r="D38" s="21"/>
    </row>
    <row r="39" spans="1:4">
      <c r="A39" s="20"/>
      <c r="B39" s="20" t="s">
        <v>28</v>
      </c>
      <c r="C39" s="21"/>
      <c r="D39" s="21"/>
    </row>
    <row r="40" spans="1:4">
      <c r="A40" s="20"/>
      <c r="B40" s="20" t="s">
        <v>29</v>
      </c>
      <c r="C40" s="21"/>
      <c r="D40" s="21"/>
    </row>
    <row r="41" spans="1:4">
      <c r="A41" s="20"/>
      <c r="B41" s="20" t="s">
        <v>30</v>
      </c>
      <c r="C41" s="21"/>
      <c r="D41" s="21"/>
    </row>
    <row r="44" spans="1:4">
      <c r="D44" s="22" t="s">
        <v>31</v>
      </c>
    </row>
  </sheetData>
  <mergeCells count="16">
    <mergeCell ref="A2:B2"/>
    <mergeCell ref="C2:F2"/>
    <mergeCell ref="A3:B3"/>
    <mergeCell ref="C3:F3"/>
    <mergeCell ref="A4:B4"/>
    <mergeCell ref="C4:F4"/>
    <mergeCell ref="B25:D25"/>
    <mergeCell ref="B26:D26"/>
    <mergeCell ref="B30:D30"/>
    <mergeCell ref="B31:D31"/>
    <mergeCell ref="A6:B6"/>
    <mergeCell ref="C8:D8"/>
    <mergeCell ref="C9:D9"/>
    <mergeCell ref="B14:D14"/>
    <mergeCell ref="B18:D18"/>
    <mergeCell ref="B19:D19"/>
  </mergeCells>
  <pageMargins left="0.7" right="0.7" top="0.75" bottom="0.75" header="0.3" footer="0.3"/>
  <pageSetup paperSize="9" scale="7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H91"/>
  <sheetViews>
    <sheetView showGridLines="0" view="pageBreakPreview" zoomScale="75" workbookViewId="0">
      <selection activeCell="C4" sqref="C4:G4"/>
    </sheetView>
  </sheetViews>
  <sheetFormatPr defaultRowHeight="13.2"/>
  <cols>
    <col min="1" max="1" width="6.33203125" style="24" bestFit="1" customWidth="1"/>
    <col min="2" max="2" width="55.6640625" style="3" customWidth="1"/>
    <col min="3" max="3" width="27.5546875" style="24" customWidth="1"/>
    <col min="4" max="4" width="20.6640625" style="24" customWidth="1"/>
    <col min="5" max="5" width="12" style="24" bestFit="1" customWidth="1"/>
    <col min="6" max="6" width="13.33203125" style="24" customWidth="1"/>
    <col min="7" max="7" width="14.44140625" style="24" customWidth="1"/>
    <col min="8" max="256" width="9.109375" style="3"/>
    <col min="257" max="257" width="6.33203125" style="3" bestFit="1" customWidth="1"/>
    <col min="258" max="258" width="55.6640625" style="3" customWidth="1"/>
    <col min="259" max="259" width="27.5546875" style="3" customWidth="1"/>
    <col min="260" max="260" width="20.6640625" style="3" customWidth="1"/>
    <col min="261" max="261" width="12" style="3" bestFit="1" customWidth="1"/>
    <col min="262" max="262" width="13.33203125" style="3" customWidth="1"/>
    <col min="263" max="263" width="14.44140625" style="3" customWidth="1"/>
    <col min="264" max="512" width="9.109375" style="3"/>
    <col min="513" max="513" width="6.33203125" style="3" bestFit="1" customWidth="1"/>
    <col min="514" max="514" width="55.6640625" style="3" customWidth="1"/>
    <col min="515" max="515" width="27.5546875" style="3" customWidth="1"/>
    <col min="516" max="516" width="20.6640625" style="3" customWidth="1"/>
    <col min="517" max="517" width="12" style="3" bestFit="1" customWidth="1"/>
    <col min="518" max="518" width="13.33203125" style="3" customWidth="1"/>
    <col min="519" max="519" width="14.44140625" style="3" customWidth="1"/>
    <col min="520" max="768" width="9.109375" style="3"/>
    <col min="769" max="769" width="6.33203125" style="3" bestFit="1" customWidth="1"/>
    <col min="770" max="770" width="55.6640625" style="3" customWidth="1"/>
    <col min="771" max="771" width="27.5546875" style="3" customWidth="1"/>
    <col min="772" max="772" width="20.6640625" style="3" customWidth="1"/>
    <col min="773" max="773" width="12" style="3" bestFit="1" customWidth="1"/>
    <col min="774" max="774" width="13.33203125" style="3" customWidth="1"/>
    <col min="775" max="775" width="14.44140625" style="3" customWidth="1"/>
    <col min="776" max="1024" width="9.109375" style="3"/>
    <col min="1025" max="1025" width="6.33203125" style="3" bestFit="1" customWidth="1"/>
    <col min="1026" max="1026" width="55.6640625" style="3" customWidth="1"/>
    <col min="1027" max="1027" width="27.5546875" style="3" customWidth="1"/>
    <col min="1028" max="1028" width="20.6640625" style="3" customWidth="1"/>
    <col min="1029" max="1029" width="12" style="3" bestFit="1" customWidth="1"/>
    <col min="1030" max="1030" width="13.33203125" style="3" customWidth="1"/>
    <col min="1031" max="1031" width="14.44140625" style="3" customWidth="1"/>
    <col min="1032" max="1280" width="9.109375" style="3"/>
    <col min="1281" max="1281" width="6.33203125" style="3" bestFit="1" customWidth="1"/>
    <col min="1282" max="1282" width="55.6640625" style="3" customWidth="1"/>
    <col min="1283" max="1283" width="27.5546875" style="3" customWidth="1"/>
    <col min="1284" max="1284" width="20.6640625" style="3" customWidth="1"/>
    <col min="1285" max="1285" width="12" style="3" bestFit="1" customWidth="1"/>
    <col min="1286" max="1286" width="13.33203125" style="3" customWidth="1"/>
    <col min="1287" max="1287" width="14.44140625" style="3" customWidth="1"/>
    <col min="1288" max="1536" width="9.109375" style="3"/>
    <col min="1537" max="1537" width="6.33203125" style="3" bestFit="1" customWidth="1"/>
    <col min="1538" max="1538" width="55.6640625" style="3" customWidth="1"/>
    <col min="1539" max="1539" width="27.5546875" style="3" customWidth="1"/>
    <col min="1540" max="1540" width="20.6640625" style="3" customWidth="1"/>
    <col min="1541" max="1541" width="12" style="3" bestFit="1" customWidth="1"/>
    <col min="1542" max="1542" width="13.33203125" style="3" customWidth="1"/>
    <col min="1543" max="1543" width="14.44140625" style="3" customWidth="1"/>
    <col min="1544" max="1792" width="9.109375" style="3"/>
    <col min="1793" max="1793" width="6.33203125" style="3" bestFit="1" customWidth="1"/>
    <col min="1794" max="1794" width="55.6640625" style="3" customWidth="1"/>
    <col min="1795" max="1795" width="27.5546875" style="3" customWidth="1"/>
    <col min="1796" max="1796" width="20.6640625" style="3" customWidth="1"/>
    <col min="1797" max="1797" width="12" style="3" bestFit="1" customWidth="1"/>
    <col min="1798" max="1798" width="13.33203125" style="3" customWidth="1"/>
    <col min="1799" max="1799" width="14.44140625" style="3" customWidth="1"/>
    <col min="1800" max="2048" width="9.109375" style="3"/>
    <col min="2049" max="2049" width="6.33203125" style="3" bestFit="1" customWidth="1"/>
    <col min="2050" max="2050" width="55.6640625" style="3" customWidth="1"/>
    <col min="2051" max="2051" width="27.5546875" style="3" customWidth="1"/>
    <col min="2052" max="2052" width="20.6640625" style="3" customWidth="1"/>
    <col min="2053" max="2053" width="12" style="3" bestFit="1" customWidth="1"/>
    <col min="2054" max="2054" width="13.33203125" style="3" customWidth="1"/>
    <col min="2055" max="2055" width="14.44140625" style="3" customWidth="1"/>
    <col min="2056" max="2304" width="9.109375" style="3"/>
    <col min="2305" max="2305" width="6.33203125" style="3" bestFit="1" customWidth="1"/>
    <col min="2306" max="2306" width="55.6640625" style="3" customWidth="1"/>
    <col min="2307" max="2307" width="27.5546875" style="3" customWidth="1"/>
    <col min="2308" max="2308" width="20.6640625" style="3" customWidth="1"/>
    <col min="2309" max="2309" width="12" style="3" bestFit="1" customWidth="1"/>
    <col min="2310" max="2310" width="13.33203125" style="3" customWidth="1"/>
    <col min="2311" max="2311" width="14.44140625" style="3" customWidth="1"/>
    <col min="2312" max="2560" width="9.109375" style="3"/>
    <col min="2561" max="2561" width="6.33203125" style="3" bestFit="1" customWidth="1"/>
    <col min="2562" max="2562" width="55.6640625" style="3" customWidth="1"/>
    <col min="2563" max="2563" width="27.5546875" style="3" customWidth="1"/>
    <col min="2564" max="2564" width="20.6640625" style="3" customWidth="1"/>
    <col min="2565" max="2565" width="12" style="3" bestFit="1" customWidth="1"/>
    <col min="2566" max="2566" width="13.33203125" style="3" customWidth="1"/>
    <col min="2567" max="2567" width="14.44140625" style="3" customWidth="1"/>
    <col min="2568" max="2816" width="9.109375" style="3"/>
    <col min="2817" max="2817" width="6.33203125" style="3" bestFit="1" customWidth="1"/>
    <col min="2818" max="2818" width="55.6640625" style="3" customWidth="1"/>
    <col min="2819" max="2819" width="27.5546875" style="3" customWidth="1"/>
    <col min="2820" max="2820" width="20.6640625" style="3" customWidth="1"/>
    <col min="2821" max="2821" width="12" style="3" bestFit="1" customWidth="1"/>
    <col min="2822" max="2822" width="13.33203125" style="3" customWidth="1"/>
    <col min="2823" max="2823" width="14.44140625" style="3" customWidth="1"/>
    <col min="2824" max="3072" width="9.109375" style="3"/>
    <col min="3073" max="3073" width="6.33203125" style="3" bestFit="1" customWidth="1"/>
    <col min="3074" max="3074" width="55.6640625" style="3" customWidth="1"/>
    <col min="3075" max="3075" width="27.5546875" style="3" customWidth="1"/>
    <col min="3076" max="3076" width="20.6640625" style="3" customWidth="1"/>
    <col min="3077" max="3077" width="12" style="3" bestFit="1" customWidth="1"/>
    <col min="3078" max="3078" width="13.33203125" style="3" customWidth="1"/>
    <col min="3079" max="3079" width="14.44140625" style="3" customWidth="1"/>
    <col min="3080" max="3328" width="9.109375" style="3"/>
    <col min="3329" max="3329" width="6.33203125" style="3" bestFit="1" customWidth="1"/>
    <col min="3330" max="3330" width="55.6640625" style="3" customWidth="1"/>
    <col min="3331" max="3331" width="27.5546875" style="3" customWidth="1"/>
    <col min="3332" max="3332" width="20.6640625" style="3" customWidth="1"/>
    <col min="3333" max="3333" width="12" style="3" bestFit="1" customWidth="1"/>
    <col min="3334" max="3334" width="13.33203125" style="3" customWidth="1"/>
    <col min="3335" max="3335" width="14.44140625" style="3" customWidth="1"/>
    <col min="3336" max="3584" width="9.109375" style="3"/>
    <col min="3585" max="3585" width="6.33203125" style="3" bestFit="1" customWidth="1"/>
    <col min="3586" max="3586" width="55.6640625" style="3" customWidth="1"/>
    <col min="3587" max="3587" width="27.5546875" style="3" customWidth="1"/>
    <col min="3588" max="3588" width="20.6640625" style="3" customWidth="1"/>
    <col min="3589" max="3589" width="12" style="3" bestFit="1" customWidth="1"/>
    <col min="3590" max="3590" width="13.33203125" style="3" customWidth="1"/>
    <col min="3591" max="3591" width="14.44140625" style="3" customWidth="1"/>
    <col min="3592" max="3840" width="9.109375" style="3"/>
    <col min="3841" max="3841" width="6.33203125" style="3" bestFit="1" customWidth="1"/>
    <col min="3842" max="3842" width="55.6640625" style="3" customWidth="1"/>
    <col min="3843" max="3843" width="27.5546875" style="3" customWidth="1"/>
    <col min="3844" max="3844" width="20.6640625" style="3" customWidth="1"/>
    <col min="3845" max="3845" width="12" style="3" bestFit="1" customWidth="1"/>
    <col min="3846" max="3846" width="13.33203125" style="3" customWidth="1"/>
    <col min="3847" max="3847" width="14.44140625" style="3" customWidth="1"/>
    <col min="3848" max="4096" width="9.109375" style="3"/>
    <col min="4097" max="4097" width="6.33203125" style="3" bestFit="1" customWidth="1"/>
    <col min="4098" max="4098" width="55.6640625" style="3" customWidth="1"/>
    <col min="4099" max="4099" width="27.5546875" style="3" customWidth="1"/>
    <col min="4100" max="4100" width="20.6640625" style="3" customWidth="1"/>
    <col min="4101" max="4101" width="12" style="3" bestFit="1" customWidth="1"/>
    <col min="4102" max="4102" width="13.33203125" style="3" customWidth="1"/>
    <col min="4103" max="4103" width="14.44140625" style="3" customWidth="1"/>
    <col min="4104" max="4352" width="9.109375" style="3"/>
    <col min="4353" max="4353" width="6.33203125" style="3" bestFit="1" customWidth="1"/>
    <col min="4354" max="4354" width="55.6640625" style="3" customWidth="1"/>
    <col min="4355" max="4355" width="27.5546875" style="3" customWidth="1"/>
    <col min="4356" max="4356" width="20.6640625" style="3" customWidth="1"/>
    <col min="4357" max="4357" width="12" style="3" bestFit="1" customWidth="1"/>
    <col min="4358" max="4358" width="13.33203125" style="3" customWidth="1"/>
    <col min="4359" max="4359" width="14.44140625" style="3" customWidth="1"/>
    <col min="4360" max="4608" width="9.109375" style="3"/>
    <col min="4609" max="4609" width="6.33203125" style="3" bestFit="1" customWidth="1"/>
    <col min="4610" max="4610" width="55.6640625" style="3" customWidth="1"/>
    <col min="4611" max="4611" width="27.5546875" style="3" customWidth="1"/>
    <col min="4612" max="4612" width="20.6640625" style="3" customWidth="1"/>
    <col min="4613" max="4613" width="12" style="3" bestFit="1" customWidth="1"/>
    <col min="4614" max="4614" width="13.33203125" style="3" customWidth="1"/>
    <col min="4615" max="4615" width="14.44140625" style="3" customWidth="1"/>
    <col min="4616" max="4864" width="9.109375" style="3"/>
    <col min="4865" max="4865" width="6.33203125" style="3" bestFit="1" customWidth="1"/>
    <col min="4866" max="4866" width="55.6640625" style="3" customWidth="1"/>
    <col min="4867" max="4867" width="27.5546875" style="3" customWidth="1"/>
    <col min="4868" max="4868" width="20.6640625" style="3" customWidth="1"/>
    <col min="4869" max="4869" width="12" style="3" bestFit="1" customWidth="1"/>
    <col min="4870" max="4870" width="13.33203125" style="3" customWidth="1"/>
    <col min="4871" max="4871" width="14.44140625" style="3" customWidth="1"/>
    <col min="4872" max="5120" width="9.109375" style="3"/>
    <col min="5121" max="5121" width="6.33203125" style="3" bestFit="1" customWidth="1"/>
    <col min="5122" max="5122" width="55.6640625" style="3" customWidth="1"/>
    <col min="5123" max="5123" width="27.5546875" style="3" customWidth="1"/>
    <col min="5124" max="5124" width="20.6640625" style="3" customWidth="1"/>
    <col min="5125" max="5125" width="12" style="3" bestFit="1" customWidth="1"/>
    <col min="5126" max="5126" width="13.33203125" style="3" customWidth="1"/>
    <col min="5127" max="5127" width="14.44140625" style="3" customWidth="1"/>
    <col min="5128" max="5376" width="9.109375" style="3"/>
    <col min="5377" max="5377" width="6.33203125" style="3" bestFit="1" customWidth="1"/>
    <col min="5378" max="5378" width="55.6640625" style="3" customWidth="1"/>
    <col min="5379" max="5379" width="27.5546875" style="3" customWidth="1"/>
    <col min="5380" max="5380" width="20.6640625" style="3" customWidth="1"/>
    <col min="5381" max="5381" width="12" style="3" bestFit="1" customWidth="1"/>
    <col min="5382" max="5382" width="13.33203125" style="3" customWidth="1"/>
    <col min="5383" max="5383" width="14.44140625" style="3" customWidth="1"/>
    <col min="5384" max="5632" width="9.109375" style="3"/>
    <col min="5633" max="5633" width="6.33203125" style="3" bestFit="1" customWidth="1"/>
    <col min="5634" max="5634" width="55.6640625" style="3" customWidth="1"/>
    <col min="5635" max="5635" width="27.5546875" style="3" customWidth="1"/>
    <col min="5636" max="5636" width="20.6640625" style="3" customWidth="1"/>
    <col min="5637" max="5637" width="12" style="3" bestFit="1" customWidth="1"/>
    <col min="5638" max="5638" width="13.33203125" style="3" customWidth="1"/>
    <col min="5639" max="5639" width="14.44140625" style="3" customWidth="1"/>
    <col min="5640" max="5888" width="9.109375" style="3"/>
    <col min="5889" max="5889" width="6.33203125" style="3" bestFit="1" customWidth="1"/>
    <col min="5890" max="5890" width="55.6640625" style="3" customWidth="1"/>
    <col min="5891" max="5891" width="27.5546875" style="3" customWidth="1"/>
    <col min="5892" max="5892" width="20.6640625" style="3" customWidth="1"/>
    <col min="5893" max="5893" width="12" style="3" bestFit="1" customWidth="1"/>
    <col min="5894" max="5894" width="13.33203125" style="3" customWidth="1"/>
    <col min="5895" max="5895" width="14.44140625" style="3" customWidth="1"/>
    <col min="5896" max="6144" width="9.109375" style="3"/>
    <col min="6145" max="6145" width="6.33203125" style="3" bestFit="1" customWidth="1"/>
    <col min="6146" max="6146" width="55.6640625" style="3" customWidth="1"/>
    <col min="6147" max="6147" width="27.5546875" style="3" customWidth="1"/>
    <col min="6148" max="6148" width="20.6640625" style="3" customWidth="1"/>
    <col min="6149" max="6149" width="12" style="3" bestFit="1" customWidth="1"/>
    <col min="6150" max="6150" width="13.33203125" style="3" customWidth="1"/>
    <col min="6151" max="6151" width="14.44140625" style="3" customWidth="1"/>
    <col min="6152" max="6400" width="9.109375" style="3"/>
    <col min="6401" max="6401" width="6.33203125" style="3" bestFit="1" customWidth="1"/>
    <col min="6402" max="6402" width="55.6640625" style="3" customWidth="1"/>
    <col min="6403" max="6403" width="27.5546875" style="3" customWidth="1"/>
    <col min="6404" max="6404" width="20.6640625" style="3" customWidth="1"/>
    <col min="6405" max="6405" width="12" style="3" bestFit="1" customWidth="1"/>
    <col min="6406" max="6406" width="13.33203125" style="3" customWidth="1"/>
    <col min="6407" max="6407" width="14.44140625" style="3" customWidth="1"/>
    <col min="6408" max="6656" width="9.109375" style="3"/>
    <col min="6657" max="6657" width="6.33203125" style="3" bestFit="1" customWidth="1"/>
    <col min="6658" max="6658" width="55.6640625" style="3" customWidth="1"/>
    <col min="6659" max="6659" width="27.5546875" style="3" customWidth="1"/>
    <col min="6660" max="6660" width="20.6640625" style="3" customWidth="1"/>
    <col min="6661" max="6661" width="12" style="3" bestFit="1" customWidth="1"/>
    <col min="6662" max="6662" width="13.33203125" style="3" customWidth="1"/>
    <col min="6663" max="6663" width="14.44140625" style="3" customWidth="1"/>
    <col min="6664" max="6912" width="9.109375" style="3"/>
    <col min="6913" max="6913" width="6.33203125" style="3" bestFit="1" customWidth="1"/>
    <col min="6914" max="6914" width="55.6640625" style="3" customWidth="1"/>
    <col min="6915" max="6915" width="27.5546875" style="3" customWidth="1"/>
    <col min="6916" max="6916" width="20.6640625" style="3" customWidth="1"/>
    <col min="6917" max="6917" width="12" style="3" bestFit="1" customWidth="1"/>
    <col min="6918" max="6918" width="13.33203125" style="3" customWidth="1"/>
    <col min="6919" max="6919" width="14.44140625" style="3" customWidth="1"/>
    <col min="6920" max="7168" width="9.109375" style="3"/>
    <col min="7169" max="7169" width="6.33203125" style="3" bestFit="1" customWidth="1"/>
    <col min="7170" max="7170" width="55.6640625" style="3" customWidth="1"/>
    <col min="7171" max="7171" width="27.5546875" style="3" customWidth="1"/>
    <col min="7172" max="7172" width="20.6640625" style="3" customWidth="1"/>
    <col min="7173" max="7173" width="12" style="3" bestFit="1" customWidth="1"/>
    <col min="7174" max="7174" width="13.33203125" style="3" customWidth="1"/>
    <col min="7175" max="7175" width="14.44140625" style="3" customWidth="1"/>
    <col min="7176" max="7424" width="9.109375" style="3"/>
    <col min="7425" max="7425" width="6.33203125" style="3" bestFit="1" customWidth="1"/>
    <col min="7426" max="7426" width="55.6640625" style="3" customWidth="1"/>
    <col min="7427" max="7427" width="27.5546875" style="3" customWidth="1"/>
    <col min="7428" max="7428" width="20.6640625" style="3" customWidth="1"/>
    <col min="7429" max="7429" width="12" style="3" bestFit="1" customWidth="1"/>
    <col min="7430" max="7430" width="13.33203125" style="3" customWidth="1"/>
    <col min="7431" max="7431" width="14.44140625" style="3" customWidth="1"/>
    <col min="7432" max="7680" width="9.109375" style="3"/>
    <col min="7681" max="7681" width="6.33203125" style="3" bestFit="1" customWidth="1"/>
    <col min="7682" max="7682" width="55.6640625" style="3" customWidth="1"/>
    <col min="7683" max="7683" width="27.5546875" style="3" customWidth="1"/>
    <col min="7684" max="7684" width="20.6640625" style="3" customWidth="1"/>
    <col min="7685" max="7685" width="12" style="3" bestFit="1" customWidth="1"/>
    <col min="7686" max="7686" width="13.33203125" style="3" customWidth="1"/>
    <col min="7687" max="7687" width="14.44140625" style="3" customWidth="1"/>
    <col min="7688" max="7936" width="9.109375" style="3"/>
    <col min="7937" max="7937" width="6.33203125" style="3" bestFit="1" customWidth="1"/>
    <col min="7938" max="7938" width="55.6640625" style="3" customWidth="1"/>
    <col min="7939" max="7939" width="27.5546875" style="3" customWidth="1"/>
    <col min="7940" max="7940" width="20.6640625" style="3" customWidth="1"/>
    <col min="7941" max="7941" width="12" style="3" bestFit="1" customWidth="1"/>
    <col min="7942" max="7942" width="13.33203125" style="3" customWidth="1"/>
    <col min="7943" max="7943" width="14.44140625" style="3" customWidth="1"/>
    <col min="7944" max="8192" width="9.109375" style="3"/>
    <col min="8193" max="8193" width="6.33203125" style="3" bestFit="1" customWidth="1"/>
    <col min="8194" max="8194" width="55.6640625" style="3" customWidth="1"/>
    <col min="8195" max="8195" width="27.5546875" style="3" customWidth="1"/>
    <col min="8196" max="8196" width="20.6640625" style="3" customWidth="1"/>
    <col min="8197" max="8197" width="12" style="3" bestFit="1" customWidth="1"/>
    <col min="8198" max="8198" width="13.33203125" style="3" customWidth="1"/>
    <col min="8199" max="8199" width="14.44140625" style="3" customWidth="1"/>
    <col min="8200" max="8448" width="9.109375" style="3"/>
    <col min="8449" max="8449" width="6.33203125" style="3" bestFit="1" customWidth="1"/>
    <col min="8450" max="8450" width="55.6640625" style="3" customWidth="1"/>
    <col min="8451" max="8451" width="27.5546875" style="3" customWidth="1"/>
    <col min="8452" max="8452" width="20.6640625" style="3" customWidth="1"/>
    <col min="8453" max="8453" width="12" style="3" bestFit="1" customWidth="1"/>
    <col min="8454" max="8454" width="13.33203125" style="3" customWidth="1"/>
    <col min="8455" max="8455" width="14.44140625" style="3" customWidth="1"/>
    <col min="8456" max="8704" width="9.109375" style="3"/>
    <col min="8705" max="8705" width="6.33203125" style="3" bestFit="1" customWidth="1"/>
    <col min="8706" max="8706" width="55.6640625" style="3" customWidth="1"/>
    <col min="8707" max="8707" width="27.5546875" style="3" customWidth="1"/>
    <col min="8708" max="8708" width="20.6640625" style="3" customWidth="1"/>
    <col min="8709" max="8709" width="12" style="3" bestFit="1" customWidth="1"/>
    <col min="8710" max="8710" width="13.33203125" style="3" customWidth="1"/>
    <col min="8711" max="8711" width="14.44140625" style="3" customWidth="1"/>
    <col min="8712" max="8960" width="9.109375" style="3"/>
    <col min="8961" max="8961" width="6.33203125" style="3" bestFit="1" customWidth="1"/>
    <col min="8962" max="8962" width="55.6640625" style="3" customWidth="1"/>
    <col min="8963" max="8963" width="27.5546875" style="3" customWidth="1"/>
    <col min="8964" max="8964" width="20.6640625" style="3" customWidth="1"/>
    <col min="8965" max="8965" width="12" style="3" bestFit="1" customWidth="1"/>
    <col min="8966" max="8966" width="13.33203125" style="3" customWidth="1"/>
    <col min="8967" max="8967" width="14.44140625" style="3" customWidth="1"/>
    <col min="8968" max="9216" width="9.109375" style="3"/>
    <col min="9217" max="9217" width="6.33203125" style="3" bestFit="1" customWidth="1"/>
    <col min="9218" max="9218" width="55.6640625" style="3" customWidth="1"/>
    <col min="9219" max="9219" width="27.5546875" style="3" customWidth="1"/>
    <col min="9220" max="9220" width="20.6640625" style="3" customWidth="1"/>
    <col min="9221" max="9221" width="12" style="3" bestFit="1" customWidth="1"/>
    <col min="9222" max="9222" width="13.33203125" style="3" customWidth="1"/>
    <col min="9223" max="9223" width="14.44140625" style="3" customWidth="1"/>
    <col min="9224" max="9472" width="9.109375" style="3"/>
    <col min="9473" max="9473" width="6.33203125" style="3" bestFit="1" customWidth="1"/>
    <col min="9474" max="9474" width="55.6640625" style="3" customWidth="1"/>
    <col min="9475" max="9475" width="27.5546875" style="3" customWidth="1"/>
    <col min="9476" max="9476" width="20.6640625" style="3" customWidth="1"/>
    <col min="9477" max="9477" width="12" style="3" bestFit="1" customWidth="1"/>
    <col min="9478" max="9478" width="13.33203125" style="3" customWidth="1"/>
    <col min="9479" max="9479" width="14.44140625" style="3" customWidth="1"/>
    <col min="9480" max="9728" width="9.109375" style="3"/>
    <col min="9729" max="9729" width="6.33203125" style="3" bestFit="1" customWidth="1"/>
    <col min="9730" max="9730" width="55.6640625" style="3" customWidth="1"/>
    <col min="9731" max="9731" width="27.5546875" style="3" customWidth="1"/>
    <col min="9732" max="9732" width="20.6640625" style="3" customWidth="1"/>
    <col min="9733" max="9733" width="12" style="3" bestFit="1" customWidth="1"/>
    <col min="9734" max="9734" width="13.33203125" style="3" customWidth="1"/>
    <col min="9735" max="9735" width="14.44140625" style="3" customWidth="1"/>
    <col min="9736" max="9984" width="9.109375" style="3"/>
    <col min="9985" max="9985" width="6.33203125" style="3" bestFit="1" customWidth="1"/>
    <col min="9986" max="9986" width="55.6640625" style="3" customWidth="1"/>
    <col min="9987" max="9987" width="27.5546875" style="3" customWidth="1"/>
    <col min="9988" max="9988" width="20.6640625" style="3" customWidth="1"/>
    <col min="9989" max="9989" width="12" style="3" bestFit="1" customWidth="1"/>
    <col min="9990" max="9990" width="13.33203125" style="3" customWidth="1"/>
    <col min="9991" max="9991" width="14.44140625" style="3" customWidth="1"/>
    <col min="9992" max="10240" width="9.109375" style="3"/>
    <col min="10241" max="10241" width="6.33203125" style="3" bestFit="1" customWidth="1"/>
    <col min="10242" max="10242" width="55.6640625" style="3" customWidth="1"/>
    <col min="10243" max="10243" width="27.5546875" style="3" customWidth="1"/>
    <col min="10244" max="10244" width="20.6640625" style="3" customWidth="1"/>
    <col min="10245" max="10245" width="12" style="3" bestFit="1" customWidth="1"/>
    <col min="10246" max="10246" width="13.33203125" style="3" customWidth="1"/>
    <col min="10247" max="10247" width="14.44140625" style="3" customWidth="1"/>
    <col min="10248" max="10496" width="9.109375" style="3"/>
    <col min="10497" max="10497" width="6.33203125" style="3" bestFit="1" customWidth="1"/>
    <col min="10498" max="10498" width="55.6640625" style="3" customWidth="1"/>
    <col min="10499" max="10499" width="27.5546875" style="3" customWidth="1"/>
    <col min="10500" max="10500" width="20.6640625" style="3" customWidth="1"/>
    <col min="10501" max="10501" width="12" style="3" bestFit="1" customWidth="1"/>
    <col min="10502" max="10502" width="13.33203125" style="3" customWidth="1"/>
    <col min="10503" max="10503" width="14.44140625" style="3" customWidth="1"/>
    <col min="10504" max="10752" width="9.109375" style="3"/>
    <col min="10753" max="10753" width="6.33203125" style="3" bestFit="1" customWidth="1"/>
    <col min="10754" max="10754" width="55.6640625" style="3" customWidth="1"/>
    <col min="10755" max="10755" width="27.5546875" style="3" customWidth="1"/>
    <col min="10756" max="10756" width="20.6640625" style="3" customWidth="1"/>
    <col min="10757" max="10757" width="12" style="3" bestFit="1" customWidth="1"/>
    <col min="10758" max="10758" width="13.33203125" style="3" customWidth="1"/>
    <col min="10759" max="10759" width="14.44140625" style="3" customWidth="1"/>
    <col min="10760" max="11008" width="9.109375" style="3"/>
    <col min="11009" max="11009" width="6.33203125" style="3" bestFit="1" customWidth="1"/>
    <col min="11010" max="11010" width="55.6640625" style="3" customWidth="1"/>
    <col min="11011" max="11011" width="27.5546875" style="3" customWidth="1"/>
    <col min="11012" max="11012" width="20.6640625" style="3" customWidth="1"/>
    <col min="11013" max="11013" width="12" style="3" bestFit="1" customWidth="1"/>
    <col min="11014" max="11014" width="13.33203125" style="3" customWidth="1"/>
    <col min="11015" max="11015" width="14.44140625" style="3" customWidth="1"/>
    <col min="11016" max="11264" width="9.109375" style="3"/>
    <col min="11265" max="11265" width="6.33203125" style="3" bestFit="1" customWidth="1"/>
    <col min="11266" max="11266" width="55.6640625" style="3" customWidth="1"/>
    <col min="11267" max="11267" width="27.5546875" style="3" customWidth="1"/>
    <col min="11268" max="11268" width="20.6640625" style="3" customWidth="1"/>
    <col min="11269" max="11269" width="12" style="3" bestFit="1" customWidth="1"/>
    <col min="11270" max="11270" width="13.33203125" style="3" customWidth="1"/>
    <col min="11271" max="11271" width="14.44140625" style="3" customWidth="1"/>
    <col min="11272" max="11520" width="9.109375" style="3"/>
    <col min="11521" max="11521" width="6.33203125" style="3" bestFit="1" customWidth="1"/>
    <col min="11522" max="11522" width="55.6640625" style="3" customWidth="1"/>
    <col min="11523" max="11523" width="27.5546875" style="3" customWidth="1"/>
    <col min="11524" max="11524" width="20.6640625" style="3" customWidth="1"/>
    <col min="11525" max="11525" width="12" style="3" bestFit="1" customWidth="1"/>
    <col min="11526" max="11526" width="13.33203125" style="3" customWidth="1"/>
    <col min="11527" max="11527" width="14.44140625" style="3" customWidth="1"/>
    <col min="11528" max="11776" width="9.109375" style="3"/>
    <col min="11777" max="11777" width="6.33203125" style="3" bestFit="1" customWidth="1"/>
    <col min="11778" max="11778" width="55.6640625" style="3" customWidth="1"/>
    <col min="11779" max="11779" width="27.5546875" style="3" customWidth="1"/>
    <col min="11780" max="11780" width="20.6640625" style="3" customWidth="1"/>
    <col min="11781" max="11781" width="12" style="3" bestFit="1" customWidth="1"/>
    <col min="11782" max="11782" width="13.33203125" style="3" customWidth="1"/>
    <col min="11783" max="11783" width="14.44140625" style="3" customWidth="1"/>
    <col min="11784" max="12032" width="9.109375" style="3"/>
    <col min="12033" max="12033" width="6.33203125" style="3" bestFit="1" customWidth="1"/>
    <col min="12034" max="12034" width="55.6640625" style="3" customWidth="1"/>
    <col min="12035" max="12035" width="27.5546875" style="3" customWidth="1"/>
    <col min="12036" max="12036" width="20.6640625" style="3" customWidth="1"/>
    <col min="12037" max="12037" width="12" style="3" bestFit="1" customWidth="1"/>
    <col min="12038" max="12038" width="13.33203125" style="3" customWidth="1"/>
    <col min="12039" max="12039" width="14.44140625" style="3" customWidth="1"/>
    <col min="12040" max="12288" width="9.109375" style="3"/>
    <col min="12289" max="12289" width="6.33203125" style="3" bestFit="1" customWidth="1"/>
    <col min="12290" max="12290" width="55.6640625" style="3" customWidth="1"/>
    <col min="12291" max="12291" width="27.5546875" style="3" customWidth="1"/>
    <col min="12292" max="12292" width="20.6640625" style="3" customWidth="1"/>
    <col min="12293" max="12293" width="12" style="3" bestFit="1" customWidth="1"/>
    <col min="12294" max="12294" width="13.33203125" style="3" customWidth="1"/>
    <col min="12295" max="12295" width="14.44140625" style="3" customWidth="1"/>
    <col min="12296" max="12544" width="9.109375" style="3"/>
    <col min="12545" max="12545" width="6.33203125" style="3" bestFit="1" customWidth="1"/>
    <col min="12546" max="12546" width="55.6640625" style="3" customWidth="1"/>
    <col min="12547" max="12547" width="27.5546875" style="3" customWidth="1"/>
    <col min="12548" max="12548" width="20.6640625" style="3" customWidth="1"/>
    <col min="12549" max="12549" width="12" style="3" bestFit="1" customWidth="1"/>
    <col min="12550" max="12550" width="13.33203125" style="3" customWidth="1"/>
    <col min="12551" max="12551" width="14.44140625" style="3" customWidth="1"/>
    <col min="12552" max="12800" width="9.109375" style="3"/>
    <col min="12801" max="12801" width="6.33203125" style="3" bestFit="1" customWidth="1"/>
    <col min="12802" max="12802" width="55.6640625" style="3" customWidth="1"/>
    <col min="12803" max="12803" width="27.5546875" style="3" customWidth="1"/>
    <col min="12804" max="12804" width="20.6640625" style="3" customWidth="1"/>
    <col min="12805" max="12805" width="12" style="3" bestFit="1" customWidth="1"/>
    <col min="12806" max="12806" width="13.33203125" style="3" customWidth="1"/>
    <col min="12807" max="12807" width="14.44140625" style="3" customWidth="1"/>
    <col min="12808" max="13056" width="9.109375" style="3"/>
    <col min="13057" max="13057" width="6.33203125" style="3" bestFit="1" customWidth="1"/>
    <col min="13058" max="13058" width="55.6640625" style="3" customWidth="1"/>
    <col min="13059" max="13059" width="27.5546875" style="3" customWidth="1"/>
    <col min="13060" max="13060" width="20.6640625" style="3" customWidth="1"/>
    <col min="13061" max="13061" width="12" style="3" bestFit="1" customWidth="1"/>
    <col min="13062" max="13062" width="13.33203125" style="3" customWidth="1"/>
    <col min="13063" max="13063" width="14.44140625" style="3" customWidth="1"/>
    <col min="13064" max="13312" width="9.109375" style="3"/>
    <col min="13313" max="13313" width="6.33203125" style="3" bestFit="1" customWidth="1"/>
    <col min="13314" max="13314" width="55.6640625" style="3" customWidth="1"/>
    <col min="13315" max="13315" width="27.5546875" style="3" customWidth="1"/>
    <col min="13316" max="13316" width="20.6640625" style="3" customWidth="1"/>
    <col min="13317" max="13317" width="12" style="3" bestFit="1" customWidth="1"/>
    <col min="13318" max="13318" width="13.33203125" style="3" customWidth="1"/>
    <col min="13319" max="13319" width="14.44140625" style="3" customWidth="1"/>
    <col min="13320" max="13568" width="9.109375" style="3"/>
    <col min="13569" max="13569" width="6.33203125" style="3" bestFit="1" customWidth="1"/>
    <col min="13570" max="13570" width="55.6640625" style="3" customWidth="1"/>
    <col min="13571" max="13571" width="27.5546875" style="3" customWidth="1"/>
    <col min="13572" max="13572" width="20.6640625" style="3" customWidth="1"/>
    <col min="13573" max="13573" width="12" style="3" bestFit="1" customWidth="1"/>
    <col min="13574" max="13574" width="13.33203125" style="3" customWidth="1"/>
    <col min="13575" max="13575" width="14.44140625" style="3" customWidth="1"/>
    <col min="13576" max="13824" width="9.109375" style="3"/>
    <col min="13825" max="13825" width="6.33203125" style="3" bestFit="1" customWidth="1"/>
    <col min="13826" max="13826" width="55.6640625" style="3" customWidth="1"/>
    <col min="13827" max="13827" width="27.5546875" style="3" customWidth="1"/>
    <col min="13828" max="13828" width="20.6640625" style="3" customWidth="1"/>
    <col min="13829" max="13829" width="12" style="3" bestFit="1" customWidth="1"/>
    <col min="13830" max="13830" width="13.33203125" style="3" customWidth="1"/>
    <col min="13831" max="13831" width="14.44140625" style="3" customWidth="1"/>
    <col min="13832" max="14080" width="9.109375" style="3"/>
    <col min="14081" max="14081" width="6.33203125" style="3" bestFit="1" customWidth="1"/>
    <col min="14082" max="14082" width="55.6640625" style="3" customWidth="1"/>
    <col min="14083" max="14083" width="27.5546875" style="3" customWidth="1"/>
    <col min="14084" max="14084" width="20.6640625" style="3" customWidth="1"/>
    <col min="14085" max="14085" width="12" style="3" bestFit="1" customWidth="1"/>
    <col min="14086" max="14086" width="13.33203125" style="3" customWidth="1"/>
    <col min="14087" max="14087" width="14.44140625" style="3" customWidth="1"/>
    <col min="14088" max="14336" width="9.109375" style="3"/>
    <col min="14337" max="14337" width="6.33203125" style="3" bestFit="1" customWidth="1"/>
    <col min="14338" max="14338" width="55.6640625" style="3" customWidth="1"/>
    <col min="14339" max="14339" width="27.5546875" style="3" customWidth="1"/>
    <col min="14340" max="14340" width="20.6640625" style="3" customWidth="1"/>
    <col min="14341" max="14341" width="12" style="3" bestFit="1" customWidth="1"/>
    <col min="14342" max="14342" width="13.33203125" style="3" customWidth="1"/>
    <col min="14343" max="14343" width="14.44140625" style="3" customWidth="1"/>
    <col min="14344" max="14592" width="9.109375" style="3"/>
    <col min="14593" max="14593" width="6.33203125" style="3" bestFit="1" customWidth="1"/>
    <col min="14594" max="14594" width="55.6640625" style="3" customWidth="1"/>
    <col min="14595" max="14595" width="27.5546875" style="3" customWidth="1"/>
    <col min="14596" max="14596" width="20.6640625" style="3" customWidth="1"/>
    <col min="14597" max="14597" width="12" style="3" bestFit="1" customWidth="1"/>
    <col min="14598" max="14598" width="13.33203125" style="3" customWidth="1"/>
    <col min="14599" max="14599" width="14.44140625" style="3" customWidth="1"/>
    <col min="14600" max="14848" width="9.109375" style="3"/>
    <col min="14849" max="14849" width="6.33203125" style="3" bestFit="1" customWidth="1"/>
    <col min="14850" max="14850" width="55.6640625" style="3" customWidth="1"/>
    <col min="14851" max="14851" width="27.5546875" style="3" customWidth="1"/>
    <col min="14852" max="14852" width="20.6640625" style="3" customWidth="1"/>
    <col min="14853" max="14853" width="12" style="3" bestFit="1" customWidth="1"/>
    <col min="14854" max="14854" width="13.33203125" style="3" customWidth="1"/>
    <col min="14855" max="14855" width="14.44140625" style="3" customWidth="1"/>
    <col min="14856" max="15104" width="9.109375" style="3"/>
    <col min="15105" max="15105" width="6.33203125" style="3" bestFit="1" customWidth="1"/>
    <col min="15106" max="15106" width="55.6640625" style="3" customWidth="1"/>
    <col min="15107" max="15107" width="27.5546875" style="3" customWidth="1"/>
    <col min="15108" max="15108" width="20.6640625" style="3" customWidth="1"/>
    <col min="15109" max="15109" width="12" style="3" bestFit="1" customWidth="1"/>
    <col min="15110" max="15110" width="13.33203125" style="3" customWidth="1"/>
    <col min="15111" max="15111" width="14.44140625" style="3" customWidth="1"/>
    <col min="15112" max="15360" width="9.109375" style="3"/>
    <col min="15361" max="15361" width="6.33203125" style="3" bestFit="1" customWidth="1"/>
    <col min="15362" max="15362" width="55.6640625" style="3" customWidth="1"/>
    <col min="15363" max="15363" width="27.5546875" style="3" customWidth="1"/>
    <col min="15364" max="15364" width="20.6640625" style="3" customWidth="1"/>
    <col min="15365" max="15365" width="12" style="3" bestFit="1" customWidth="1"/>
    <col min="15366" max="15366" width="13.33203125" style="3" customWidth="1"/>
    <col min="15367" max="15367" width="14.44140625" style="3" customWidth="1"/>
    <col min="15368" max="15616" width="9.109375" style="3"/>
    <col min="15617" max="15617" width="6.33203125" style="3" bestFit="1" customWidth="1"/>
    <col min="15618" max="15618" width="55.6640625" style="3" customWidth="1"/>
    <col min="15619" max="15619" width="27.5546875" style="3" customWidth="1"/>
    <col min="15620" max="15620" width="20.6640625" style="3" customWidth="1"/>
    <col min="15621" max="15621" width="12" style="3" bestFit="1" customWidth="1"/>
    <col min="15622" max="15622" width="13.33203125" style="3" customWidth="1"/>
    <col min="15623" max="15623" width="14.44140625" style="3" customWidth="1"/>
    <col min="15624" max="15872" width="9.109375" style="3"/>
    <col min="15873" max="15873" width="6.33203125" style="3" bestFit="1" customWidth="1"/>
    <col min="15874" max="15874" width="55.6640625" style="3" customWidth="1"/>
    <col min="15875" max="15875" width="27.5546875" style="3" customWidth="1"/>
    <col min="15876" max="15876" width="20.6640625" style="3" customWidth="1"/>
    <col min="15877" max="15877" width="12" style="3" bestFit="1" customWidth="1"/>
    <col min="15878" max="15878" width="13.33203125" style="3" customWidth="1"/>
    <col min="15879" max="15879" width="14.44140625" style="3" customWidth="1"/>
    <col min="15880" max="16128" width="9.109375" style="3"/>
    <col min="16129" max="16129" width="6.33203125" style="3" bestFit="1" customWidth="1"/>
    <col min="16130" max="16130" width="55.6640625" style="3" customWidth="1"/>
    <col min="16131" max="16131" width="27.5546875" style="3" customWidth="1"/>
    <col min="16132" max="16132" width="20.6640625" style="3" customWidth="1"/>
    <col min="16133" max="16133" width="12" style="3" bestFit="1" customWidth="1"/>
    <col min="16134" max="16134" width="13.33203125" style="3" customWidth="1"/>
    <col min="16135" max="16135" width="14.44140625" style="3" customWidth="1"/>
    <col min="16136" max="16384" width="9.109375" style="3"/>
  </cols>
  <sheetData>
    <row r="1" spans="1:8">
      <c r="A1" s="23"/>
      <c r="B1" s="1"/>
    </row>
    <row r="2" spans="1:8">
      <c r="A2" s="73" t="str">
        <f>[8]Index!A2:C2</f>
        <v>Name of Company:</v>
      </c>
      <c r="B2" s="73"/>
      <c r="C2" s="74" t="s">
        <v>0</v>
      </c>
      <c r="D2" s="74"/>
      <c r="E2" s="74"/>
      <c r="F2" s="74"/>
      <c r="G2" s="74"/>
    </row>
    <row r="3" spans="1:8">
      <c r="A3" s="73" t="str">
        <f>[8]Index!A3:C3</f>
        <v>Name of the Project:</v>
      </c>
      <c r="B3" s="73"/>
      <c r="C3" s="74" t="s">
        <v>32</v>
      </c>
      <c r="D3" s="74"/>
      <c r="E3" s="74"/>
      <c r="F3" s="74"/>
      <c r="G3" s="74"/>
    </row>
    <row r="4" spans="1:8">
      <c r="A4" s="73" t="str">
        <f>[8]Index!A4:C4</f>
        <v>Name of the Transmission Element:</v>
      </c>
      <c r="B4" s="73"/>
      <c r="C4" s="74" t="s">
        <v>33</v>
      </c>
      <c r="D4" s="74"/>
      <c r="E4" s="74"/>
      <c r="F4" s="74"/>
      <c r="G4" s="74"/>
    </row>
    <row r="5" spans="1:8">
      <c r="A5" s="23"/>
      <c r="B5" s="1"/>
    </row>
    <row r="6" spans="1:8" ht="12.75" customHeight="1">
      <c r="A6" s="70" t="str">
        <f>[8]Index!D18</f>
        <v>Break-up of Project Cost for Transmission System</v>
      </c>
      <c r="B6" s="70"/>
      <c r="C6" s="70"/>
      <c r="D6" s="70"/>
      <c r="E6" s="70"/>
      <c r="F6" s="4" t="s">
        <v>3</v>
      </c>
      <c r="G6" s="4" t="str">
        <f>[8]Index!C18</f>
        <v>F8</v>
      </c>
    </row>
    <row r="7" spans="1:8">
      <c r="A7" s="25"/>
      <c r="B7" s="26"/>
      <c r="C7" s="25"/>
      <c r="G7" s="24" t="s">
        <v>34</v>
      </c>
    </row>
    <row r="8" spans="1:8" s="30" customFormat="1" ht="40.5" customHeight="1">
      <c r="A8" s="27" t="s">
        <v>35</v>
      </c>
      <c r="B8" s="28" t="s">
        <v>36</v>
      </c>
      <c r="C8" s="28" t="s">
        <v>37</v>
      </c>
      <c r="D8" s="28" t="s">
        <v>38</v>
      </c>
      <c r="E8" s="28" t="s">
        <v>39</v>
      </c>
      <c r="F8" s="28" t="s">
        <v>40</v>
      </c>
      <c r="G8" s="28" t="s">
        <v>41</v>
      </c>
      <c r="H8" s="29"/>
    </row>
    <row r="9" spans="1:8" s="30" customFormat="1">
      <c r="A9" s="27"/>
      <c r="B9" s="28" t="s">
        <v>42</v>
      </c>
      <c r="C9" s="28" t="s">
        <v>43</v>
      </c>
      <c r="D9" s="28" t="s">
        <v>44</v>
      </c>
      <c r="E9" s="28" t="s">
        <v>45</v>
      </c>
      <c r="F9" s="28" t="s">
        <v>46</v>
      </c>
      <c r="G9" s="28" t="s">
        <v>47</v>
      </c>
      <c r="H9" s="29"/>
    </row>
    <row r="10" spans="1:8">
      <c r="A10" s="31" t="s">
        <v>42</v>
      </c>
      <c r="B10" s="18" t="s">
        <v>48</v>
      </c>
      <c r="C10" s="32"/>
      <c r="D10" s="32"/>
      <c r="E10" s="32"/>
      <c r="F10" s="32"/>
      <c r="G10" s="32"/>
    </row>
    <row r="11" spans="1:8">
      <c r="A11" s="31">
        <v>1</v>
      </c>
      <c r="B11" s="33" t="s">
        <v>49</v>
      </c>
      <c r="C11" s="32"/>
      <c r="D11" s="32"/>
      <c r="E11" s="32"/>
      <c r="F11" s="32"/>
      <c r="G11" s="32"/>
    </row>
    <row r="12" spans="1:8">
      <c r="A12" s="34">
        <v>1.1000000000000001</v>
      </c>
      <c r="B12" s="8" t="s">
        <v>50</v>
      </c>
      <c r="C12" s="32"/>
      <c r="D12" s="32"/>
      <c r="E12" s="32"/>
      <c r="F12" s="32"/>
      <c r="G12" s="32"/>
    </row>
    <row r="13" spans="1:8" ht="26.4">
      <c r="A13" s="34">
        <v>1.2</v>
      </c>
      <c r="B13" s="8" t="s">
        <v>51</v>
      </c>
      <c r="C13" s="32"/>
      <c r="D13" s="32"/>
      <c r="E13" s="32"/>
      <c r="F13" s="32"/>
      <c r="G13" s="32"/>
    </row>
    <row r="14" spans="1:8">
      <c r="A14" s="34"/>
      <c r="B14" s="33" t="s">
        <v>52</v>
      </c>
      <c r="C14" s="35">
        <f>SUM(C12:C13)</f>
        <v>0</v>
      </c>
      <c r="D14" s="35">
        <f>SUM(D12:D13)</f>
        <v>0</v>
      </c>
      <c r="E14" s="35">
        <f>SUM(E12:E13)</f>
        <v>0</v>
      </c>
      <c r="F14" s="35">
        <f>SUM(F12:F13)</f>
        <v>0</v>
      </c>
      <c r="G14" s="32"/>
    </row>
    <row r="15" spans="1:8">
      <c r="A15" s="31">
        <v>2</v>
      </c>
      <c r="B15" s="33" t="s">
        <v>53</v>
      </c>
      <c r="C15" s="32"/>
      <c r="D15" s="32"/>
      <c r="E15" s="32"/>
      <c r="F15" s="32"/>
      <c r="G15" s="32"/>
    </row>
    <row r="16" spans="1:8">
      <c r="A16" s="34">
        <v>2.1</v>
      </c>
      <c r="B16" s="36" t="s">
        <v>54</v>
      </c>
      <c r="C16" s="32"/>
      <c r="D16" s="32"/>
      <c r="E16" s="32"/>
      <c r="F16" s="32"/>
      <c r="G16" s="32"/>
    </row>
    <row r="17" spans="1:7">
      <c r="A17" s="34">
        <v>2.2000000000000002</v>
      </c>
      <c r="B17" s="8" t="s">
        <v>55</v>
      </c>
      <c r="C17" s="32"/>
      <c r="D17" s="32"/>
      <c r="E17" s="32"/>
      <c r="F17" s="32"/>
      <c r="G17" s="32"/>
    </row>
    <row r="18" spans="1:7">
      <c r="A18" s="37">
        <v>2.2999999999999998</v>
      </c>
      <c r="B18" s="8" t="s">
        <v>56</v>
      </c>
      <c r="C18" s="32"/>
      <c r="D18" s="32"/>
      <c r="E18" s="32"/>
      <c r="F18" s="32"/>
      <c r="G18" s="32"/>
    </row>
    <row r="19" spans="1:7">
      <c r="A19" s="37">
        <v>2.4</v>
      </c>
      <c r="B19" s="8" t="s">
        <v>57</v>
      </c>
      <c r="C19" s="32"/>
      <c r="D19" s="32"/>
      <c r="E19" s="32"/>
      <c r="F19" s="32"/>
      <c r="G19" s="32"/>
    </row>
    <row r="20" spans="1:7">
      <c r="A20" s="37">
        <v>2.5</v>
      </c>
      <c r="B20" s="38" t="s">
        <v>58</v>
      </c>
      <c r="C20" s="32"/>
      <c r="D20" s="32"/>
      <c r="E20" s="32"/>
      <c r="F20" s="32"/>
      <c r="G20" s="32"/>
    </row>
    <row r="21" spans="1:7">
      <c r="A21" s="37">
        <v>2.6</v>
      </c>
      <c r="B21" s="38" t="s">
        <v>59</v>
      </c>
      <c r="C21" s="32"/>
      <c r="D21" s="32"/>
      <c r="E21" s="32"/>
      <c r="F21" s="32"/>
      <c r="G21" s="32"/>
    </row>
    <row r="22" spans="1:7">
      <c r="A22" s="37">
        <v>2.7</v>
      </c>
      <c r="B22" s="38" t="s">
        <v>60</v>
      </c>
      <c r="C22" s="32"/>
      <c r="D22" s="32"/>
      <c r="E22" s="32"/>
      <c r="F22" s="32"/>
      <c r="G22" s="32"/>
    </row>
    <row r="23" spans="1:7">
      <c r="A23" s="37">
        <v>2.8</v>
      </c>
      <c r="B23" s="38" t="s">
        <v>61</v>
      </c>
      <c r="C23" s="32"/>
      <c r="D23" s="32"/>
      <c r="E23" s="32"/>
      <c r="F23" s="32"/>
      <c r="G23" s="32"/>
    </row>
    <row r="24" spans="1:7">
      <c r="A24" s="37"/>
      <c r="B24" s="39" t="s">
        <v>62</v>
      </c>
      <c r="C24" s="35">
        <f>SUM(C16:C23)</f>
        <v>0</v>
      </c>
      <c r="D24" s="35">
        <f>SUM(D16:D23)</f>
        <v>0</v>
      </c>
      <c r="E24" s="35">
        <f>SUM(E16:E23)</f>
        <v>0</v>
      </c>
      <c r="F24" s="35">
        <f>SUM(F16:F23)</f>
        <v>0</v>
      </c>
      <c r="G24" s="35"/>
    </row>
    <row r="25" spans="1:7">
      <c r="A25" s="40">
        <v>3</v>
      </c>
      <c r="B25" s="39" t="s">
        <v>63</v>
      </c>
      <c r="C25" s="32"/>
      <c r="D25" s="32"/>
      <c r="E25" s="32"/>
      <c r="F25" s="32"/>
      <c r="G25" s="32"/>
    </row>
    <row r="26" spans="1:7">
      <c r="A26" s="37">
        <v>3.1</v>
      </c>
      <c r="B26" s="38" t="s">
        <v>64</v>
      </c>
      <c r="C26" s="32"/>
      <c r="D26" s="32"/>
      <c r="E26" s="32"/>
      <c r="F26" s="32"/>
      <c r="G26" s="32"/>
    </row>
    <row r="27" spans="1:7">
      <c r="A27" s="37">
        <v>3.2</v>
      </c>
      <c r="B27" s="38" t="s">
        <v>65</v>
      </c>
      <c r="C27" s="32"/>
      <c r="D27" s="32"/>
      <c r="E27" s="32"/>
      <c r="F27" s="32"/>
      <c r="G27" s="32"/>
    </row>
    <row r="28" spans="1:7">
      <c r="A28" s="37"/>
      <c r="B28" s="39" t="s">
        <v>66</v>
      </c>
      <c r="C28" s="35">
        <f>SUM(C26:C27)</f>
        <v>0</v>
      </c>
      <c r="D28" s="35">
        <f>SUM(D26:D27)</f>
        <v>0</v>
      </c>
      <c r="E28" s="35">
        <f>SUM(E26:E27)</f>
        <v>0</v>
      </c>
      <c r="F28" s="35">
        <f>SUM(F26:F27)</f>
        <v>0</v>
      </c>
      <c r="G28" s="35"/>
    </row>
    <row r="29" spans="1:7">
      <c r="A29" s="37"/>
      <c r="B29" s="39" t="s">
        <v>67</v>
      </c>
      <c r="C29" s="35">
        <f>C28+C24+C14</f>
        <v>0</v>
      </c>
      <c r="D29" s="35">
        <f>D28+D24+D14</f>
        <v>0</v>
      </c>
      <c r="E29" s="35">
        <f>E28+E24+E14</f>
        <v>0</v>
      </c>
      <c r="F29" s="35">
        <f>F28+F24+F14</f>
        <v>0</v>
      </c>
      <c r="G29" s="35"/>
    </row>
    <row r="30" spans="1:7">
      <c r="A30" s="37"/>
      <c r="B30" s="38"/>
      <c r="C30" s="32"/>
      <c r="D30" s="32"/>
      <c r="E30" s="32"/>
      <c r="F30" s="32"/>
      <c r="G30" s="32"/>
    </row>
    <row r="31" spans="1:7">
      <c r="A31" s="40" t="s">
        <v>68</v>
      </c>
      <c r="B31" s="39" t="s">
        <v>69</v>
      </c>
      <c r="C31" s="32"/>
      <c r="D31" s="32"/>
      <c r="E31" s="32"/>
      <c r="F31" s="32"/>
      <c r="G31" s="32"/>
    </row>
    <row r="32" spans="1:7">
      <c r="A32" s="40">
        <v>4</v>
      </c>
      <c r="B32" s="41" t="s">
        <v>70</v>
      </c>
      <c r="C32" s="32"/>
      <c r="D32" s="32"/>
      <c r="E32" s="32"/>
      <c r="F32" s="32"/>
      <c r="G32" s="32"/>
    </row>
    <row r="33" spans="1:7">
      <c r="A33" s="37">
        <v>4.0999999999999996</v>
      </c>
      <c r="B33" s="38" t="s">
        <v>50</v>
      </c>
      <c r="C33" s="32"/>
      <c r="D33" s="32"/>
      <c r="E33" s="32"/>
      <c r="F33" s="32"/>
      <c r="G33" s="32"/>
    </row>
    <row r="34" spans="1:7">
      <c r="A34" s="37">
        <v>4.2</v>
      </c>
      <c r="B34" s="17" t="s">
        <v>71</v>
      </c>
      <c r="C34" s="32"/>
      <c r="D34" s="32"/>
      <c r="E34" s="32"/>
      <c r="F34" s="32"/>
      <c r="G34" s="32"/>
    </row>
    <row r="35" spans="1:7">
      <c r="A35" s="37">
        <v>4.3</v>
      </c>
      <c r="B35" s="17" t="s">
        <v>72</v>
      </c>
      <c r="C35" s="32"/>
      <c r="D35" s="32"/>
      <c r="E35" s="32"/>
      <c r="F35" s="32"/>
      <c r="G35" s="32"/>
    </row>
    <row r="36" spans="1:7">
      <c r="A36" s="37"/>
      <c r="B36" s="42" t="s">
        <v>73</v>
      </c>
      <c r="C36" s="35">
        <f>SUM(C33:C35)</f>
        <v>0</v>
      </c>
      <c r="D36" s="35">
        <f>SUM(D33:D35)</f>
        <v>0</v>
      </c>
      <c r="E36" s="35">
        <f>SUM(E33:E35)</f>
        <v>0</v>
      </c>
      <c r="F36" s="35">
        <f>SUM(F33:F35)</f>
        <v>0</v>
      </c>
      <c r="G36" s="35"/>
    </row>
    <row r="37" spans="1:7">
      <c r="A37" s="40">
        <v>5</v>
      </c>
      <c r="B37" s="42" t="s">
        <v>74</v>
      </c>
      <c r="C37" s="32"/>
      <c r="D37" s="32"/>
      <c r="E37" s="32"/>
      <c r="F37" s="32"/>
      <c r="G37" s="32"/>
    </row>
    <row r="38" spans="1:7">
      <c r="A38" s="37">
        <v>5.0999999999999996</v>
      </c>
      <c r="B38" s="43" t="s">
        <v>75</v>
      </c>
      <c r="C38" s="32"/>
      <c r="D38" s="32"/>
      <c r="E38" s="32"/>
      <c r="F38" s="32"/>
      <c r="G38" s="32"/>
    </row>
    <row r="39" spans="1:7">
      <c r="A39" s="37">
        <v>5.2</v>
      </c>
      <c r="B39" s="43" t="s">
        <v>76</v>
      </c>
      <c r="C39" s="32"/>
      <c r="D39" s="32"/>
      <c r="E39" s="32"/>
      <c r="F39" s="32"/>
      <c r="G39" s="32"/>
    </row>
    <row r="40" spans="1:7">
      <c r="A40" s="37">
        <v>5.3</v>
      </c>
      <c r="B40" s="43" t="s">
        <v>77</v>
      </c>
      <c r="C40" s="32"/>
      <c r="D40" s="32"/>
      <c r="E40" s="32"/>
      <c r="F40" s="32"/>
      <c r="G40" s="32"/>
    </row>
    <row r="41" spans="1:7">
      <c r="A41" s="37">
        <v>5.4</v>
      </c>
      <c r="B41" s="43" t="s">
        <v>78</v>
      </c>
      <c r="C41" s="32"/>
      <c r="D41" s="32"/>
      <c r="E41" s="32"/>
      <c r="F41" s="32"/>
      <c r="G41" s="32"/>
    </row>
    <row r="42" spans="1:7">
      <c r="A42" s="37">
        <v>5.5</v>
      </c>
      <c r="B42" s="17" t="s">
        <v>79</v>
      </c>
      <c r="C42" s="32"/>
      <c r="D42" s="32"/>
      <c r="E42" s="32"/>
      <c r="F42" s="32"/>
      <c r="G42" s="32"/>
    </row>
    <row r="43" spans="1:7">
      <c r="A43" s="37"/>
      <c r="B43" s="44" t="s">
        <v>80</v>
      </c>
      <c r="C43" s="35">
        <f>SUM(C38:C42)</f>
        <v>0</v>
      </c>
      <c r="D43" s="35">
        <f>SUM(D38:D42)</f>
        <v>0</v>
      </c>
      <c r="E43" s="35">
        <f>SUM(E38:E42)</f>
        <v>0</v>
      </c>
      <c r="F43" s="35">
        <f>SUM(F38:F42)</f>
        <v>0</v>
      </c>
      <c r="G43" s="32"/>
    </row>
    <row r="44" spans="1:7">
      <c r="A44" s="40">
        <v>6</v>
      </c>
      <c r="B44" s="44" t="s">
        <v>81</v>
      </c>
      <c r="C44" s="32"/>
      <c r="D44" s="32"/>
      <c r="E44" s="32"/>
      <c r="F44" s="32"/>
      <c r="G44" s="32"/>
    </row>
    <row r="45" spans="1:7">
      <c r="A45" s="37">
        <v>6.1</v>
      </c>
      <c r="B45" s="17" t="s">
        <v>82</v>
      </c>
      <c r="C45" s="32">
        <v>45.48</v>
      </c>
      <c r="D45" s="32">
        <v>45.48</v>
      </c>
      <c r="E45" s="32"/>
      <c r="F45" s="32"/>
      <c r="G45" s="32"/>
    </row>
    <row r="46" spans="1:7">
      <c r="A46" s="37">
        <v>6.2</v>
      </c>
      <c r="B46" s="43" t="s">
        <v>83</v>
      </c>
      <c r="C46" s="32"/>
      <c r="D46" s="32"/>
      <c r="E46" s="32"/>
      <c r="F46" s="32"/>
      <c r="G46" s="32"/>
    </row>
    <row r="47" spans="1:7">
      <c r="A47" s="37">
        <v>6.3</v>
      </c>
      <c r="B47" s="43" t="s">
        <v>84</v>
      </c>
      <c r="C47" s="32"/>
      <c r="D47" s="32"/>
      <c r="E47" s="32"/>
      <c r="F47" s="32"/>
      <c r="G47" s="32"/>
    </row>
    <row r="48" spans="1:7">
      <c r="A48" s="37">
        <v>6.4</v>
      </c>
      <c r="B48" s="17" t="s">
        <v>85</v>
      </c>
      <c r="C48" s="35"/>
      <c r="D48" s="35"/>
      <c r="E48" s="35"/>
      <c r="F48" s="35"/>
      <c r="G48" s="35"/>
    </row>
    <row r="49" spans="1:7">
      <c r="A49" s="37">
        <v>6.5</v>
      </c>
      <c r="B49" s="17" t="s">
        <v>86</v>
      </c>
      <c r="C49" s="35"/>
      <c r="D49" s="35"/>
      <c r="E49" s="35"/>
      <c r="F49" s="35"/>
      <c r="G49" s="35"/>
    </row>
    <row r="50" spans="1:7">
      <c r="A50" s="37">
        <v>6.6</v>
      </c>
      <c r="B50" s="17" t="s">
        <v>87</v>
      </c>
      <c r="C50" s="35"/>
      <c r="D50" s="35"/>
      <c r="E50" s="35"/>
      <c r="F50" s="35"/>
      <c r="G50" s="35"/>
    </row>
    <row r="51" spans="1:7">
      <c r="A51" s="37">
        <v>6.7</v>
      </c>
      <c r="B51" s="17" t="s">
        <v>88</v>
      </c>
      <c r="C51" s="32"/>
      <c r="D51" s="32"/>
      <c r="E51" s="32"/>
      <c r="F51" s="32"/>
      <c r="G51" s="32"/>
    </row>
    <row r="52" spans="1:7">
      <c r="A52" s="37">
        <v>6.8</v>
      </c>
      <c r="B52" s="17" t="s">
        <v>89</v>
      </c>
      <c r="C52" s="32"/>
      <c r="D52" s="32"/>
      <c r="E52" s="32"/>
      <c r="F52" s="32"/>
      <c r="G52" s="32"/>
    </row>
    <row r="53" spans="1:7">
      <c r="A53" s="37">
        <v>6.9</v>
      </c>
      <c r="B53" s="17" t="s">
        <v>90</v>
      </c>
      <c r="C53" s="32"/>
      <c r="D53" s="32"/>
      <c r="E53" s="32"/>
      <c r="F53" s="32"/>
      <c r="G53" s="32"/>
    </row>
    <row r="54" spans="1:7">
      <c r="A54" s="37">
        <v>6.1</v>
      </c>
      <c r="B54" s="43" t="s">
        <v>91</v>
      </c>
      <c r="C54" s="32"/>
      <c r="D54" s="32"/>
      <c r="E54" s="32"/>
      <c r="F54" s="32"/>
      <c r="G54" s="32"/>
    </row>
    <row r="55" spans="1:7">
      <c r="A55" s="37">
        <v>6.11</v>
      </c>
      <c r="B55" s="43" t="s">
        <v>92</v>
      </c>
      <c r="C55" s="32"/>
      <c r="D55" s="32"/>
      <c r="E55" s="32"/>
      <c r="F55" s="32"/>
      <c r="G55" s="32"/>
    </row>
    <row r="56" spans="1:7">
      <c r="A56" s="37"/>
      <c r="B56" s="42" t="s">
        <v>93</v>
      </c>
      <c r="C56" s="35">
        <f>SUM(C45:C55)</f>
        <v>45.48</v>
      </c>
      <c r="D56" s="35">
        <f>SUM(D45:D55)</f>
        <v>45.48</v>
      </c>
      <c r="E56" s="35">
        <f>SUM(E45:E55)</f>
        <v>0</v>
      </c>
      <c r="F56" s="35">
        <f>SUM(F45:F55)</f>
        <v>0</v>
      </c>
      <c r="G56" s="35"/>
    </row>
    <row r="57" spans="1:7">
      <c r="A57" s="40">
        <v>7</v>
      </c>
      <c r="B57" s="42" t="s">
        <v>60</v>
      </c>
      <c r="C57" s="35"/>
      <c r="D57" s="35"/>
      <c r="E57" s="35"/>
      <c r="F57" s="35"/>
      <c r="G57" s="35"/>
    </row>
    <row r="58" spans="1:7">
      <c r="A58" s="37"/>
      <c r="B58" s="43"/>
      <c r="C58" s="32"/>
      <c r="D58" s="32"/>
      <c r="E58" s="32"/>
      <c r="F58" s="32"/>
      <c r="G58" s="32"/>
    </row>
    <row r="59" spans="1:7">
      <c r="A59" s="40">
        <v>8</v>
      </c>
      <c r="B59" s="42" t="s">
        <v>63</v>
      </c>
      <c r="C59" s="35"/>
      <c r="D59" s="35"/>
      <c r="E59" s="35"/>
      <c r="F59" s="35"/>
      <c r="G59" s="35"/>
    </row>
    <row r="60" spans="1:7">
      <c r="A60" s="37">
        <v>8.1</v>
      </c>
      <c r="B60" s="43" t="s">
        <v>64</v>
      </c>
      <c r="C60" s="32"/>
      <c r="D60" s="32"/>
      <c r="E60" s="32"/>
      <c r="F60" s="32"/>
      <c r="G60" s="32"/>
    </row>
    <row r="61" spans="1:7">
      <c r="A61" s="37">
        <v>8.1999999999999993</v>
      </c>
      <c r="B61" s="43" t="s">
        <v>65</v>
      </c>
      <c r="C61" s="32"/>
      <c r="D61" s="32"/>
      <c r="E61" s="32"/>
      <c r="F61" s="32"/>
      <c r="G61" s="32"/>
    </row>
    <row r="62" spans="1:7">
      <c r="A62" s="37"/>
      <c r="B62" s="42" t="s">
        <v>66</v>
      </c>
      <c r="C62" s="35">
        <f>SUM(C60:C61)</f>
        <v>0</v>
      </c>
      <c r="D62" s="35">
        <f>SUM(D60:D61)</f>
        <v>0</v>
      </c>
      <c r="E62" s="35">
        <f>SUM(E60:E61)</f>
        <v>0</v>
      </c>
      <c r="F62" s="35">
        <f>SUM(F60:F61)</f>
        <v>0</v>
      </c>
      <c r="G62" s="32"/>
    </row>
    <row r="63" spans="1:7">
      <c r="A63" s="45"/>
      <c r="B63" s="42" t="s">
        <v>94</v>
      </c>
      <c r="C63" s="35">
        <f>C62+C57+C56+C43+C36</f>
        <v>45.48</v>
      </c>
      <c r="D63" s="35">
        <f>D62+D57+D56+D43+D36</f>
        <v>45.48</v>
      </c>
      <c r="E63" s="35">
        <f>E62+E57+E56+E43+E36</f>
        <v>0</v>
      </c>
      <c r="F63" s="35">
        <f>F62+F57+F56+F43+F36</f>
        <v>0</v>
      </c>
      <c r="G63" s="32"/>
    </row>
    <row r="64" spans="1:7">
      <c r="A64" s="37"/>
      <c r="B64" s="43"/>
      <c r="C64" s="32"/>
      <c r="D64" s="32"/>
      <c r="E64" s="32"/>
      <c r="F64" s="32"/>
      <c r="G64" s="32"/>
    </row>
    <row r="65" spans="1:7">
      <c r="A65" s="40">
        <v>9</v>
      </c>
      <c r="B65" s="42" t="s">
        <v>95</v>
      </c>
      <c r="C65" s="32"/>
      <c r="D65" s="32"/>
      <c r="E65" s="32"/>
      <c r="F65" s="32"/>
      <c r="G65" s="32"/>
    </row>
    <row r="66" spans="1:7">
      <c r="A66" s="37">
        <v>9.1</v>
      </c>
      <c r="B66" s="43" t="s">
        <v>96</v>
      </c>
      <c r="C66" s="32">
        <v>5.5380000000000003</v>
      </c>
      <c r="D66" s="32">
        <v>5.5380000000000003</v>
      </c>
      <c r="E66" s="32"/>
      <c r="F66" s="32"/>
      <c r="G66" s="32"/>
    </row>
    <row r="67" spans="1:7">
      <c r="A67" s="37">
        <v>9.1999999999999993</v>
      </c>
      <c r="B67" s="43" t="s">
        <v>97</v>
      </c>
      <c r="C67" s="32"/>
      <c r="D67" s="32"/>
      <c r="E67" s="32"/>
      <c r="F67" s="32"/>
      <c r="G67" s="32"/>
    </row>
    <row r="68" spans="1:7">
      <c r="A68" s="37">
        <v>9.3000000000000007</v>
      </c>
      <c r="B68" s="43" t="s">
        <v>98</v>
      </c>
      <c r="C68" s="32"/>
      <c r="D68" s="32"/>
      <c r="E68" s="32"/>
      <c r="F68" s="32"/>
      <c r="G68" s="32"/>
    </row>
    <row r="69" spans="1:7">
      <c r="A69" s="37"/>
      <c r="B69" s="44" t="s">
        <v>99</v>
      </c>
      <c r="C69" s="35">
        <f>SUM(C66:C68)</f>
        <v>5.5380000000000003</v>
      </c>
      <c r="D69" s="35">
        <f>SUM(D66:D68)</f>
        <v>5.5380000000000003</v>
      </c>
      <c r="E69" s="35">
        <f>SUM(E66:E68)</f>
        <v>0</v>
      </c>
      <c r="F69" s="35">
        <f>SUM(F66:F68)</f>
        <v>0</v>
      </c>
      <c r="G69" s="35"/>
    </row>
    <row r="70" spans="1:7">
      <c r="A70" s="40">
        <v>10</v>
      </c>
      <c r="B70" s="44" t="s">
        <v>100</v>
      </c>
      <c r="C70" s="32"/>
      <c r="D70" s="32"/>
      <c r="E70" s="32"/>
      <c r="F70" s="32"/>
      <c r="G70" s="32"/>
    </row>
    <row r="71" spans="1:7">
      <c r="A71" s="37">
        <v>10.1</v>
      </c>
      <c r="B71" s="17" t="s">
        <v>101</v>
      </c>
      <c r="C71" s="35"/>
      <c r="D71" s="35"/>
      <c r="E71" s="35"/>
      <c r="F71" s="35"/>
      <c r="G71" s="35"/>
    </row>
    <row r="72" spans="1:7">
      <c r="A72" s="37">
        <v>10.199999999999999</v>
      </c>
      <c r="B72" s="43" t="s">
        <v>102</v>
      </c>
      <c r="C72" s="32"/>
      <c r="D72" s="32"/>
      <c r="E72" s="32"/>
      <c r="F72" s="32"/>
      <c r="G72" s="32"/>
    </row>
    <row r="73" spans="1:7">
      <c r="A73" s="37">
        <v>10.3</v>
      </c>
      <c r="B73" s="43" t="s">
        <v>103</v>
      </c>
      <c r="C73" s="32"/>
      <c r="D73" s="32"/>
      <c r="E73" s="32"/>
      <c r="F73" s="32"/>
      <c r="G73" s="32"/>
    </row>
    <row r="74" spans="1:7">
      <c r="A74" s="37"/>
      <c r="B74" s="42" t="s">
        <v>104</v>
      </c>
      <c r="C74" s="35">
        <f>SUM(C71:C73)</f>
        <v>0</v>
      </c>
      <c r="D74" s="35">
        <f>SUM(D71:D73)</f>
        <v>0</v>
      </c>
      <c r="E74" s="35">
        <f>SUM(E71:E73)</f>
        <v>0</v>
      </c>
      <c r="F74" s="35">
        <f>SUM(F71:F73)</f>
        <v>0</v>
      </c>
      <c r="G74" s="32"/>
    </row>
    <row r="75" spans="1:7">
      <c r="A75" s="37"/>
      <c r="B75" s="43"/>
      <c r="C75" s="32"/>
      <c r="D75" s="32"/>
      <c r="E75" s="32"/>
      <c r="F75" s="32"/>
      <c r="G75" s="32"/>
    </row>
    <row r="76" spans="1:7">
      <c r="A76" s="40">
        <v>11</v>
      </c>
      <c r="B76" s="42" t="s">
        <v>105</v>
      </c>
      <c r="C76" s="35">
        <f>C29+C63+C69+C74</f>
        <v>51.018000000000001</v>
      </c>
      <c r="D76" s="35">
        <f>D29+D63+D69+D74</f>
        <v>51.018000000000001</v>
      </c>
      <c r="E76" s="35">
        <f>E29+E63+E69+E74</f>
        <v>0</v>
      </c>
      <c r="F76" s="35">
        <f>F29+F63+F69+F74</f>
        <v>0</v>
      </c>
      <c r="G76" s="32"/>
    </row>
    <row r="77" spans="1:7">
      <c r="A77" s="37"/>
      <c r="B77" s="43"/>
      <c r="C77" s="32"/>
      <c r="D77" s="32"/>
      <c r="E77" s="32"/>
      <c r="F77" s="32"/>
      <c r="G77" s="32"/>
    </row>
    <row r="78" spans="1:7">
      <c r="A78" s="40">
        <v>12</v>
      </c>
      <c r="B78" s="44" t="s">
        <v>106</v>
      </c>
      <c r="C78" s="35"/>
      <c r="D78" s="35"/>
      <c r="E78" s="35"/>
      <c r="F78" s="35"/>
      <c r="G78" s="35"/>
    </row>
    <row r="79" spans="1:7">
      <c r="A79" s="37">
        <v>12.1</v>
      </c>
      <c r="B79" s="17" t="s">
        <v>107</v>
      </c>
      <c r="C79" s="35"/>
      <c r="D79" s="35"/>
      <c r="E79" s="35"/>
      <c r="F79" s="35"/>
      <c r="G79" s="35"/>
    </row>
    <row r="80" spans="1:7">
      <c r="A80" s="37">
        <v>12.2</v>
      </c>
      <c r="B80" s="17" t="s">
        <v>108</v>
      </c>
      <c r="C80" s="35"/>
      <c r="D80" s="35"/>
      <c r="E80" s="35"/>
      <c r="F80" s="35"/>
      <c r="G80" s="35"/>
    </row>
    <row r="81" spans="1:7">
      <c r="A81" s="37">
        <v>12.3</v>
      </c>
      <c r="B81" s="43" t="s">
        <v>109</v>
      </c>
      <c r="C81" s="32"/>
      <c r="D81" s="32"/>
      <c r="E81" s="32"/>
      <c r="F81" s="32"/>
      <c r="G81" s="32"/>
    </row>
    <row r="82" spans="1:7">
      <c r="A82" s="37">
        <v>12.4</v>
      </c>
      <c r="B82" s="43" t="s">
        <v>110</v>
      </c>
      <c r="C82" s="32"/>
      <c r="D82" s="32"/>
      <c r="E82" s="32"/>
      <c r="F82" s="32"/>
      <c r="G82" s="32"/>
    </row>
    <row r="83" spans="1:7">
      <c r="A83" s="37"/>
      <c r="B83" s="42" t="s">
        <v>111</v>
      </c>
      <c r="C83" s="35">
        <f>SUM(C79:C82)</f>
        <v>0</v>
      </c>
      <c r="D83" s="35">
        <f>SUM(D79:D82)</f>
        <v>0</v>
      </c>
      <c r="E83" s="35">
        <f>SUM(E79:E82)</f>
        <v>0</v>
      </c>
      <c r="F83" s="35">
        <f>SUM(F79:F82)</f>
        <v>0</v>
      </c>
      <c r="G83" s="35"/>
    </row>
    <row r="84" spans="1:7">
      <c r="A84" s="37"/>
      <c r="B84" s="43"/>
      <c r="C84" s="32"/>
      <c r="D84" s="32"/>
      <c r="E84" s="32"/>
      <c r="F84" s="32"/>
      <c r="G84" s="32"/>
    </row>
    <row r="85" spans="1:7">
      <c r="A85" s="40">
        <v>13</v>
      </c>
      <c r="B85" s="44" t="s">
        <v>112</v>
      </c>
      <c r="C85" s="35">
        <f>C83+C76</f>
        <v>51.018000000000001</v>
      </c>
      <c r="D85" s="35">
        <f>D83+D76</f>
        <v>51.018000000000001</v>
      </c>
      <c r="E85" s="35">
        <f>E83+E76</f>
        <v>0</v>
      </c>
      <c r="F85" s="35">
        <f>F83+F76</f>
        <v>0</v>
      </c>
      <c r="G85" s="35"/>
    </row>
    <row r="87" spans="1:7">
      <c r="B87" s="3" t="s">
        <v>113</v>
      </c>
    </row>
    <row r="88" spans="1:7" ht="27.75" customHeight="1">
      <c r="B88" s="75" t="s">
        <v>114</v>
      </c>
      <c r="C88" s="75"/>
      <c r="D88" s="75"/>
      <c r="E88" s="75"/>
      <c r="F88" s="75"/>
      <c r="G88" s="75"/>
    </row>
    <row r="91" spans="1:7">
      <c r="F91" s="22" t="s">
        <v>31</v>
      </c>
    </row>
  </sheetData>
  <mergeCells count="8">
    <mergeCell ref="A6:E6"/>
    <mergeCell ref="B88:G88"/>
    <mergeCell ref="A2:B2"/>
    <mergeCell ref="C2:G2"/>
    <mergeCell ref="A3:B3"/>
    <mergeCell ref="C3:G3"/>
    <mergeCell ref="A4:B4"/>
    <mergeCell ref="C4:G4"/>
  </mergeCells>
  <pageMargins left="1.25" right="0.5" top="0.5" bottom="0.5" header="0.5" footer="0.5"/>
  <pageSetup paperSize="9" scale="55" orientation="portrait" r:id="rId1"/>
  <headerFooter alignWithMargins="0">
    <oddFooter>&amp;L&amp;F</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R28"/>
  <sheetViews>
    <sheetView showGridLines="0" tabSelected="1" view="pageBreakPreview" zoomScale="73" zoomScaleNormal="75" zoomScaleSheetLayoutView="73" workbookViewId="0">
      <selection activeCell="D33" sqref="D33"/>
    </sheetView>
  </sheetViews>
  <sheetFormatPr defaultRowHeight="13.5" customHeight="1"/>
  <cols>
    <col min="1" max="1" width="3.33203125" style="47" bestFit="1" customWidth="1"/>
    <col min="2" max="2" width="74.109375" style="47" bestFit="1" customWidth="1"/>
    <col min="3" max="9" width="15.6640625" style="47" customWidth="1"/>
    <col min="10" max="10" width="7.6640625" style="47" customWidth="1"/>
    <col min="11" max="256" width="9.109375" style="47"/>
    <col min="257" max="257" width="3.33203125" style="47" bestFit="1" customWidth="1"/>
    <col min="258" max="258" width="74.109375" style="47" bestFit="1" customWidth="1"/>
    <col min="259" max="265" width="15.6640625" style="47" customWidth="1"/>
    <col min="266" max="266" width="7.6640625" style="47" customWidth="1"/>
    <col min="267" max="512" width="9.109375" style="47"/>
    <col min="513" max="513" width="3.33203125" style="47" bestFit="1" customWidth="1"/>
    <col min="514" max="514" width="74.109375" style="47" bestFit="1" customWidth="1"/>
    <col min="515" max="521" width="15.6640625" style="47" customWidth="1"/>
    <col min="522" max="522" width="7.6640625" style="47" customWidth="1"/>
    <col min="523" max="768" width="9.109375" style="47"/>
    <col min="769" max="769" width="3.33203125" style="47" bestFit="1" customWidth="1"/>
    <col min="770" max="770" width="74.109375" style="47" bestFit="1" customWidth="1"/>
    <col min="771" max="777" width="15.6640625" style="47" customWidth="1"/>
    <col min="778" max="778" width="7.6640625" style="47" customWidth="1"/>
    <col min="779" max="1024" width="9.109375" style="47"/>
    <col min="1025" max="1025" width="3.33203125" style="47" bestFit="1" customWidth="1"/>
    <col min="1026" max="1026" width="74.109375" style="47" bestFit="1" customWidth="1"/>
    <col min="1027" max="1033" width="15.6640625" style="47" customWidth="1"/>
    <col min="1034" max="1034" width="7.6640625" style="47" customWidth="1"/>
    <col min="1035" max="1280" width="9.109375" style="47"/>
    <col min="1281" max="1281" width="3.33203125" style="47" bestFit="1" customWidth="1"/>
    <col min="1282" max="1282" width="74.109375" style="47" bestFit="1" customWidth="1"/>
    <col min="1283" max="1289" width="15.6640625" style="47" customWidth="1"/>
    <col min="1290" max="1290" width="7.6640625" style="47" customWidth="1"/>
    <col min="1291" max="1536" width="9.109375" style="47"/>
    <col min="1537" max="1537" width="3.33203125" style="47" bestFit="1" customWidth="1"/>
    <col min="1538" max="1538" width="74.109375" style="47" bestFit="1" customWidth="1"/>
    <col min="1539" max="1545" width="15.6640625" style="47" customWidth="1"/>
    <col min="1546" max="1546" width="7.6640625" style="47" customWidth="1"/>
    <col min="1547" max="1792" width="9.109375" style="47"/>
    <col min="1793" max="1793" width="3.33203125" style="47" bestFit="1" customWidth="1"/>
    <col min="1794" max="1794" width="74.109375" style="47" bestFit="1" customWidth="1"/>
    <col min="1795" max="1801" width="15.6640625" style="47" customWidth="1"/>
    <col min="1802" max="1802" width="7.6640625" style="47" customWidth="1"/>
    <col min="1803" max="2048" width="9.109375" style="47"/>
    <col min="2049" max="2049" width="3.33203125" style="47" bestFit="1" customWidth="1"/>
    <col min="2050" max="2050" width="74.109375" style="47" bestFit="1" customWidth="1"/>
    <col min="2051" max="2057" width="15.6640625" style="47" customWidth="1"/>
    <col min="2058" max="2058" width="7.6640625" style="47" customWidth="1"/>
    <col min="2059" max="2304" width="9.109375" style="47"/>
    <col min="2305" max="2305" width="3.33203125" style="47" bestFit="1" customWidth="1"/>
    <col min="2306" max="2306" width="74.109375" style="47" bestFit="1" customWidth="1"/>
    <col min="2307" max="2313" width="15.6640625" style="47" customWidth="1"/>
    <col min="2314" max="2314" width="7.6640625" style="47" customWidth="1"/>
    <col min="2315" max="2560" width="9.109375" style="47"/>
    <col min="2561" max="2561" width="3.33203125" style="47" bestFit="1" customWidth="1"/>
    <col min="2562" max="2562" width="74.109375" style="47" bestFit="1" customWidth="1"/>
    <col min="2563" max="2569" width="15.6640625" style="47" customWidth="1"/>
    <col min="2570" max="2570" width="7.6640625" style="47" customWidth="1"/>
    <col min="2571" max="2816" width="9.109375" style="47"/>
    <col min="2817" max="2817" width="3.33203125" style="47" bestFit="1" customWidth="1"/>
    <col min="2818" max="2818" width="74.109375" style="47" bestFit="1" customWidth="1"/>
    <col min="2819" max="2825" width="15.6640625" style="47" customWidth="1"/>
    <col min="2826" max="2826" width="7.6640625" style="47" customWidth="1"/>
    <col min="2827" max="3072" width="9.109375" style="47"/>
    <col min="3073" max="3073" width="3.33203125" style="47" bestFit="1" customWidth="1"/>
    <col min="3074" max="3074" width="74.109375" style="47" bestFit="1" customWidth="1"/>
    <col min="3075" max="3081" width="15.6640625" style="47" customWidth="1"/>
    <col min="3082" max="3082" width="7.6640625" style="47" customWidth="1"/>
    <col min="3083" max="3328" width="9.109375" style="47"/>
    <col min="3329" max="3329" width="3.33203125" style="47" bestFit="1" customWidth="1"/>
    <col min="3330" max="3330" width="74.109375" style="47" bestFit="1" customWidth="1"/>
    <col min="3331" max="3337" width="15.6640625" style="47" customWidth="1"/>
    <col min="3338" max="3338" width="7.6640625" style="47" customWidth="1"/>
    <col min="3339" max="3584" width="9.109375" style="47"/>
    <col min="3585" max="3585" width="3.33203125" style="47" bestFit="1" customWidth="1"/>
    <col min="3586" max="3586" width="74.109375" style="47" bestFit="1" customWidth="1"/>
    <col min="3587" max="3593" width="15.6640625" style="47" customWidth="1"/>
    <col min="3594" max="3594" width="7.6640625" style="47" customWidth="1"/>
    <col min="3595" max="3840" width="9.109375" style="47"/>
    <col min="3841" max="3841" width="3.33203125" style="47" bestFit="1" customWidth="1"/>
    <col min="3842" max="3842" width="74.109375" style="47" bestFit="1" customWidth="1"/>
    <col min="3843" max="3849" width="15.6640625" style="47" customWidth="1"/>
    <col min="3850" max="3850" width="7.6640625" style="47" customWidth="1"/>
    <col min="3851" max="4096" width="9.109375" style="47"/>
    <col min="4097" max="4097" width="3.33203125" style="47" bestFit="1" customWidth="1"/>
    <col min="4098" max="4098" width="74.109375" style="47" bestFit="1" customWidth="1"/>
    <col min="4099" max="4105" width="15.6640625" style="47" customWidth="1"/>
    <col min="4106" max="4106" width="7.6640625" style="47" customWidth="1"/>
    <col min="4107" max="4352" width="9.109375" style="47"/>
    <col min="4353" max="4353" width="3.33203125" style="47" bestFit="1" customWidth="1"/>
    <col min="4354" max="4354" width="74.109375" style="47" bestFit="1" customWidth="1"/>
    <col min="4355" max="4361" width="15.6640625" style="47" customWidth="1"/>
    <col min="4362" max="4362" width="7.6640625" style="47" customWidth="1"/>
    <col min="4363" max="4608" width="9.109375" style="47"/>
    <col min="4609" max="4609" width="3.33203125" style="47" bestFit="1" customWidth="1"/>
    <col min="4610" max="4610" width="74.109375" style="47" bestFit="1" customWidth="1"/>
    <col min="4611" max="4617" width="15.6640625" style="47" customWidth="1"/>
    <col min="4618" max="4618" width="7.6640625" style="47" customWidth="1"/>
    <col min="4619" max="4864" width="9.109375" style="47"/>
    <col min="4865" max="4865" width="3.33203125" style="47" bestFit="1" customWidth="1"/>
    <col min="4866" max="4866" width="74.109375" style="47" bestFit="1" customWidth="1"/>
    <col min="4867" max="4873" width="15.6640625" style="47" customWidth="1"/>
    <col min="4874" max="4874" width="7.6640625" style="47" customWidth="1"/>
    <col min="4875" max="5120" width="9.109375" style="47"/>
    <col min="5121" max="5121" width="3.33203125" style="47" bestFit="1" customWidth="1"/>
    <col min="5122" max="5122" width="74.109375" style="47" bestFit="1" customWidth="1"/>
    <col min="5123" max="5129" width="15.6640625" style="47" customWidth="1"/>
    <col min="5130" max="5130" width="7.6640625" style="47" customWidth="1"/>
    <col min="5131" max="5376" width="9.109375" style="47"/>
    <col min="5377" max="5377" width="3.33203125" style="47" bestFit="1" customWidth="1"/>
    <col min="5378" max="5378" width="74.109375" style="47" bestFit="1" customWidth="1"/>
    <col min="5379" max="5385" width="15.6640625" style="47" customWidth="1"/>
    <col min="5386" max="5386" width="7.6640625" style="47" customWidth="1"/>
    <col min="5387" max="5632" width="9.109375" style="47"/>
    <col min="5633" max="5633" width="3.33203125" style="47" bestFit="1" customWidth="1"/>
    <col min="5634" max="5634" width="74.109375" style="47" bestFit="1" customWidth="1"/>
    <col min="5635" max="5641" width="15.6640625" style="47" customWidth="1"/>
    <col min="5642" max="5642" width="7.6640625" style="47" customWidth="1"/>
    <col min="5643" max="5888" width="9.109375" style="47"/>
    <col min="5889" max="5889" width="3.33203125" style="47" bestFit="1" customWidth="1"/>
    <col min="5890" max="5890" width="74.109375" style="47" bestFit="1" customWidth="1"/>
    <col min="5891" max="5897" width="15.6640625" style="47" customWidth="1"/>
    <col min="5898" max="5898" width="7.6640625" style="47" customWidth="1"/>
    <col min="5899" max="6144" width="9.109375" style="47"/>
    <col min="6145" max="6145" width="3.33203125" style="47" bestFit="1" customWidth="1"/>
    <col min="6146" max="6146" width="74.109375" style="47" bestFit="1" customWidth="1"/>
    <col min="6147" max="6153" width="15.6640625" style="47" customWidth="1"/>
    <col min="6154" max="6154" width="7.6640625" style="47" customWidth="1"/>
    <col min="6155" max="6400" width="9.109375" style="47"/>
    <col min="6401" max="6401" width="3.33203125" style="47" bestFit="1" customWidth="1"/>
    <col min="6402" max="6402" width="74.109375" style="47" bestFit="1" customWidth="1"/>
    <col min="6403" max="6409" width="15.6640625" style="47" customWidth="1"/>
    <col min="6410" max="6410" width="7.6640625" style="47" customWidth="1"/>
    <col min="6411" max="6656" width="9.109375" style="47"/>
    <col min="6657" max="6657" width="3.33203125" style="47" bestFit="1" customWidth="1"/>
    <col min="6658" max="6658" width="74.109375" style="47" bestFit="1" customWidth="1"/>
    <col min="6659" max="6665" width="15.6640625" style="47" customWidth="1"/>
    <col min="6666" max="6666" width="7.6640625" style="47" customWidth="1"/>
    <col min="6667" max="6912" width="9.109375" style="47"/>
    <col min="6913" max="6913" width="3.33203125" style="47" bestFit="1" customWidth="1"/>
    <col min="6914" max="6914" width="74.109375" style="47" bestFit="1" customWidth="1"/>
    <col min="6915" max="6921" width="15.6640625" style="47" customWidth="1"/>
    <col min="6922" max="6922" width="7.6640625" style="47" customWidth="1"/>
    <col min="6923" max="7168" width="9.109375" style="47"/>
    <col min="7169" max="7169" width="3.33203125" style="47" bestFit="1" customWidth="1"/>
    <col min="7170" max="7170" width="74.109375" style="47" bestFit="1" customWidth="1"/>
    <col min="7171" max="7177" width="15.6640625" style="47" customWidth="1"/>
    <col min="7178" max="7178" width="7.6640625" style="47" customWidth="1"/>
    <col min="7179" max="7424" width="9.109375" style="47"/>
    <col min="7425" max="7425" width="3.33203125" style="47" bestFit="1" customWidth="1"/>
    <col min="7426" max="7426" width="74.109375" style="47" bestFit="1" customWidth="1"/>
    <col min="7427" max="7433" width="15.6640625" style="47" customWidth="1"/>
    <col min="7434" max="7434" width="7.6640625" style="47" customWidth="1"/>
    <col min="7435" max="7680" width="9.109375" style="47"/>
    <col min="7681" max="7681" width="3.33203125" style="47" bestFit="1" customWidth="1"/>
    <col min="7682" max="7682" width="74.109375" style="47" bestFit="1" customWidth="1"/>
    <col min="7683" max="7689" width="15.6640625" style="47" customWidth="1"/>
    <col min="7690" max="7690" width="7.6640625" style="47" customWidth="1"/>
    <col min="7691" max="7936" width="9.109375" style="47"/>
    <col min="7937" max="7937" width="3.33203125" style="47" bestFit="1" customWidth="1"/>
    <col min="7938" max="7938" width="74.109375" style="47" bestFit="1" customWidth="1"/>
    <col min="7939" max="7945" width="15.6640625" style="47" customWidth="1"/>
    <col min="7946" max="7946" width="7.6640625" style="47" customWidth="1"/>
    <col min="7947" max="8192" width="9.109375" style="47"/>
    <col min="8193" max="8193" width="3.33203125" style="47" bestFit="1" customWidth="1"/>
    <col min="8194" max="8194" width="74.109375" style="47" bestFit="1" customWidth="1"/>
    <col min="8195" max="8201" width="15.6640625" style="47" customWidth="1"/>
    <col min="8202" max="8202" width="7.6640625" style="47" customWidth="1"/>
    <col min="8203" max="8448" width="9.109375" style="47"/>
    <col min="8449" max="8449" width="3.33203125" style="47" bestFit="1" customWidth="1"/>
    <col min="8450" max="8450" width="74.109375" style="47" bestFit="1" customWidth="1"/>
    <col min="8451" max="8457" width="15.6640625" style="47" customWidth="1"/>
    <col min="8458" max="8458" width="7.6640625" style="47" customWidth="1"/>
    <col min="8459" max="8704" width="9.109375" style="47"/>
    <col min="8705" max="8705" width="3.33203125" style="47" bestFit="1" customWidth="1"/>
    <col min="8706" max="8706" width="74.109375" style="47" bestFit="1" customWidth="1"/>
    <col min="8707" max="8713" width="15.6640625" style="47" customWidth="1"/>
    <col min="8714" max="8714" width="7.6640625" style="47" customWidth="1"/>
    <col min="8715" max="8960" width="9.109375" style="47"/>
    <col min="8961" max="8961" width="3.33203125" style="47" bestFit="1" customWidth="1"/>
    <col min="8962" max="8962" width="74.109375" style="47" bestFit="1" customWidth="1"/>
    <col min="8963" max="8969" width="15.6640625" style="47" customWidth="1"/>
    <col min="8970" max="8970" width="7.6640625" style="47" customWidth="1"/>
    <col min="8971" max="9216" width="9.109375" style="47"/>
    <col min="9217" max="9217" width="3.33203125" style="47" bestFit="1" customWidth="1"/>
    <col min="9218" max="9218" width="74.109375" style="47" bestFit="1" customWidth="1"/>
    <col min="9219" max="9225" width="15.6640625" style="47" customWidth="1"/>
    <col min="9226" max="9226" width="7.6640625" style="47" customWidth="1"/>
    <col min="9227" max="9472" width="9.109375" style="47"/>
    <col min="9473" max="9473" width="3.33203125" style="47" bestFit="1" customWidth="1"/>
    <col min="9474" max="9474" width="74.109375" style="47" bestFit="1" customWidth="1"/>
    <col min="9475" max="9481" width="15.6640625" style="47" customWidth="1"/>
    <col min="9482" max="9482" width="7.6640625" style="47" customWidth="1"/>
    <col min="9483" max="9728" width="9.109375" style="47"/>
    <col min="9729" max="9729" width="3.33203125" style="47" bestFit="1" customWidth="1"/>
    <col min="9730" max="9730" width="74.109375" style="47" bestFit="1" customWidth="1"/>
    <col min="9731" max="9737" width="15.6640625" style="47" customWidth="1"/>
    <col min="9738" max="9738" width="7.6640625" style="47" customWidth="1"/>
    <col min="9739" max="9984" width="9.109375" style="47"/>
    <col min="9985" max="9985" width="3.33203125" style="47" bestFit="1" customWidth="1"/>
    <col min="9986" max="9986" width="74.109375" style="47" bestFit="1" customWidth="1"/>
    <col min="9987" max="9993" width="15.6640625" style="47" customWidth="1"/>
    <col min="9994" max="9994" width="7.6640625" style="47" customWidth="1"/>
    <col min="9995" max="10240" width="9.109375" style="47"/>
    <col min="10241" max="10241" width="3.33203125" style="47" bestFit="1" customWidth="1"/>
    <col min="10242" max="10242" width="74.109375" style="47" bestFit="1" customWidth="1"/>
    <col min="10243" max="10249" width="15.6640625" style="47" customWidth="1"/>
    <col min="10250" max="10250" width="7.6640625" style="47" customWidth="1"/>
    <col min="10251" max="10496" width="9.109375" style="47"/>
    <col min="10497" max="10497" width="3.33203125" style="47" bestFit="1" customWidth="1"/>
    <col min="10498" max="10498" width="74.109375" style="47" bestFit="1" customWidth="1"/>
    <col min="10499" max="10505" width="15.6640625" style="47" customWidth="1"/>
    <col min="10506" max="10506" width="7.6640625" style="47" customWidth="1"/>
    <col min="10507" max="10752" width="9.109375" style="47"/>
    <col min="10753" max="10753" width="3.33203125" style="47" bestFit="1" customWidth="1"/>
    <col min="10754" max="10754" width="74.109375" style="47" bestFit="1" customWidth="1"/>
    <col min="10755" max="10761" width="15.6640625" style="47" customWidth="1"/>
    <col min="10762" max="10762" width="7.6640625" style="47" customWidth="1"/>
    <col min="10763" max="11008" width="9.109375" style="47"/>
    <col min="11009" max="11009" width="3.33203125" style="47" bestFit="1" customWidth="1"/>
    <col min="11010" max="11010" width="74.109375" style="47" bestFit="1" customWidth="1"/>
    <col min="11011" max="11017" width="15.6640625" style="47" customWidth="1"/>
    <col min="11018" max="11018" width="7.6640625" style="47" customWidth="1"/>
    <col min="11019" max="11264" width="9.109375" style="47"/>
    <col min="11265" max="11265" width="3.33203125" style="47" bestFit="1" customWidth="1"/>
    <col min="11266" max="11266" width="74.109375" style="47" bestFit="1" customWidth="1"/>
    <col min="11267" max="11273" width="15.6640625" style="47" customWidth="1"/>
    <col min="11274" max="11274" width="7.6640625" style="47" customWidth="1"/>
    <col min="11275" max="11520" width="9.109375" style="47"/>
    <col min="11521" max="11521" width="3.33203125" style="47" bestFit="1" customWidth="1"/>
    <col min="11522" max="11522" width="74.109375" style="47" bestFit="1" customWidth="1"/>
    <col min="11523" max="11529" width="15.6640625" style="47" customWidth="1"/>
    <col min="11530" max="11530" width="7.6640625" style="47" customWidth="1"/>
    <col min="11531" max="11776" width="9.109375" style="47"/>
    <col min="11777" max="11777" width="3.33203125" style="47" bestFit="1" customWidth="1"/>
    <col min="11778" max="11778" width="74.109375" style="47" bestFit="1" customWidth="1"/>
    <col min="11779" max="11785" width="15.6640625" style="47" customWidth="1"/>
    <col min="11786" max="11786" width="7.6640625" style="47" customWidth="1"/>
    <col min="11787" max="12032" width="9.109375" style="47"/>
    <col min="12033" max="12033" width="3.33203125" style="47" bestFit="1" customWidth="1"/>
    <col min="12034" max="12034" width="74.109375" style="47" bestFit="1" customWidth="1"/>
    <col min="12035" max="12041" width="15.6640625" style="47" customWidth="1"/>
    <col min="12042" max="12042" width="7.6640625" style="47" customWidth="1"/>
    <col min="12043" max="12288" width="9.109375" style="47"/>
    <col min="12289" max="12289" width="3.33203125" style="47" bestFit="1" customWidth="1"/>
    <col min="12290" max="12290" width="74.109375" style="47" bestFit="1" customWidth="1"/>
    <col min="12291" max="12297" width="15.6640625" style="47" customWidth="1"/>
    <col min="12298" max="12298" width="7.6640625" style="47" customWidth="1"/>
    <col min="12299" max="12544" width="9.109375" style="47"/>
    <col min="12545" max="12545" width="3.33203125" style="47" bestFit="1" customWidth="1"/>
    <col min="12546" max="12546" width="74.109375" style="47" bestFit="1" customWidth="1"/>
    <col min="12547" max="12553" width="15.6640625" style="47" customWidth="1"/>
    <col min="12554" max="12554" width="7.6640625" style="47" customWidth="1"/>
    <col min="12555" max="12800" width="9.109375" style="47"/>
    <col min="12801" max="12801" width="3.33203125" style="47" bestFit="1" customWidth="1"/>
    <col min="12802" max="12802" width="74.109375" style="47" bestFit="1" customWidth="1"/>
    <col min="12803" max="12809" width="15.6640625" style="47" customWidth="1"/>
    <col min="12810" max="12810" width="7.6640625" style="47" customWidth="1"/>
    <col min="12811" max="13056" width="9.109375" style="47"/>
    <col min="13057" max="13057" width="3.33203125" style="47" bestFit="1" customWidth="1"/>
    <col min="13058" max="13058" width="74.109375" style="47" bestFit="1" customWidth="1"/>
    <col min="13059" max="13065" width="15.6640625" style="47" customWidth="1"/>
    <col min="13066" max="13066" width="7.6640625" style="47" customWidth="1"/>
    <col min="13067" max="13312" width="9.109375" style="47"/>
    <col min="13313" max="13313" width="3.33203125" style="47" bestFit="1" customWidth="1"/>
    <col min="13314" max="13314" width="74.109375" style="47" bestFit="1" customWidth="1"/>
    <col min="13315" max="13321" width="15.6640625" style="47" customWidth="1"/>
    <col min="13322" max="13322" width="7.6640625" style="47" customWidth="1"/>
    <col min="13323" max="13568" width="9.109375" style="47"/>
    <col min="13569" max="13569" width="3.33203125" style="47" bestFit="1" customWidth="1"/>
    <col min="13570" max="13570" width="74.109375" style="47" bestFit="1" customWidth="1"/>
    <col min="13571" max="13577" width="15.6640625" style="47" customWidth="1"/>
    <col min="13578" max="13578" width="7.6640625" style="47" customWidth="1"/>
    <col min="13579" max="13824" width="9.109375" style="47"/>
    <col min="13825" max="13825" width="3.33203125" style="47" bestFit="1" customWidth="1"/>
    <col min="13826" max="13826" width="74.109375" style="47" bestFit="1" customWidth="1"/>
    <col min="13827" max="13833" width="15.6640625" style="47" customWidth="1"/>
    <col min="13834" max="13834" width="7.6640625" style="47" customWidth="1"/>
    <col min="13835" max="14080" width="9.109375" style="47"/>
    <col min="14081" max="14081" width="3.33203125" style="47" bestFit="1" customWidth="1"/>
    <col min="14082" max="14082" width="74.109375" style="47" bestFit="1" customWidth="1"/>
    <col min="14083" max="14089" width="15.6640625" style="47" customWidth="1"/>
    <col min="14090" max="14090" width="7.6640625" style="47" customWidth="1"/>
    <col min="14091" max="14336" width="9.109375" style="47"/>
    <col min="14337" max="14337" width="3.33203125" style="47" bestFit="1" customWidth="1"/>
    <col min="14338" max="14338" width="74.109375" style="47" bestFit="1" customWidth="1"/>
    <col min="14339" max="14345" width="15.6640625" style="47" customWidth="1"/>
    <col min="14346" max="14346" width="7.6640625" style="47" customWidth="1"/>
    <col min="14347" max="14592" width="9.109375" style="47"/>
    <col min="14593" max="14593" width="3.33203125" style="47" bestFit="1" customWidth="1"/>
    <col min="14594" max="14594" width="74.109375" style="47" bestFit="1" customWidth="1"/>
    <col min="14595" max="14601" width="15.6640625" style="47" customWidth="1"/>
    <col min="14602" max="14602" width="7.6640625" style="47" customWidth="1"/>
    <col min="14603" max="14848" width="9.109375" style="47"/>
    <col min="14849" max="14849" width="3.33203125" style="47" bestFit="1" customWidth="1"/>
    <col min="14850" max="14850" width="74.109375" style="47" bestFit="1" customWidth="1"/>
    <col min="14851" max="14857" width="15.6640625" style="47" customWidth="1"/>
    <col min="14858" max="14858" width="7.6640625" style="47" customWidth="1"/>
    <col min="14859" max="15104" width="9.109375" style="47"/>
    <col min="15105" max="15105" width="3.33203125" style="47" bestFit="1" customWidth="1"/>
    <col min="15106" max="15106" width="74.109375" style="47" bestFit="1" customWidth="1"/>
    <col min="15107" max="15113" width="15.6640625" style="47" customWidth="1"/>
    <col min="15114" max="15114" width="7.6640625" style="47" customWidth="1"/>
    <col min="15115" max="15360" width="9.109375" style="47"/>
    <col min="15361" max="15361" width="3.33203125" style="47" bestFit="1" customWidth="1"/>
    <col min="15362" max="15362" width="74.109375" style="47" bestFit="1" customWidth="1"/>
    <col min="15363" max="15369" width="15.6640625" style="47" customWidth="1"/>
    <col min="15370" max="15370" width="7.6640625" style="47" customWidth="1"/>
    <col min="15371" max="15616" width="9.109375" style="47"/>
    <col min="15617" max="15617" width="3.33203125" style="47" bestFit="1" customWidth="1"/>
    <col min="15618" max="15618" width="74.109375" style="47" bestFit="1" customWidth="1"/>
    <col min="15619" max="15625" width="15.6640625" style="47" customWidth="1"/>
    <col min="15626" max="15626" width="7.6640625" style="47" customWidth="1"/>
    <col min="15627" max="15872" width="9.109375" style="47"/>
    <col min="15873" max="15873" width="3.33203125" style="47" bestFit="1" customWidth="1"/>
    <col min="15874" max="15874" width="74.109375" style="47" bestFit="1" customWidth="1"/>
    <col min="15875" max="15881" width="15.6640625" style="47" customWidth="1"/>
    <col min="15882" max="15882" width="7.6640625" style="47" customWidth="1"/>
    <col min="15883" max="16128" width="9.109375" style="47"/>
    <col min="16129" max="16129" width="3.33203125" style="47" bestFit="1" customWidth="1"/>
    <col min="16130" max="16130" width="74.109375" style="47" bestFit="1" customWidth="1"/>
    <col min="16131" max="16137" width="15.6640625" style="47" customWidth="1"/>
    <col min="16138" max="16138" width="7.6640625" style="47" customWidth="1"/>
    <col min="16139" max="16384" width="9.109375" style="47"/>
  </cols>
  <sheetData>
    <row r="1" spans="1:10" ht="13.5" customHeight="1">
      <c r="A1" s="23"/>
      <c r="B1" s="1"/>
      <c r="C1" s="3"/>
      <c r="D1" s="3"/>
      <c r="E1" s="3"/>
      <c r="F1" s="3"/>
      <c r="G1" s="3"/>
      <c r="H1" s="23"/>
      <c r="I1" s="1"/>
      <c r="J1" s="46"/>
    </row>
    <row r="2" spans="1:10" ht="13.5" customHeight="1">
      <c r="A2" s="73" t="str">
        <f>[9]Index!A2</f>
        <v>Name of Company:</v>
      </c>
      <c r="B2" s="73"/>
      <c r="C2" s="74" t="s">
        <v>0</v>
      </c>
      <c r="D2" s="74"/>
      <c r="E2" s="74"/>
      <c r="F2" s="74"/>
      <c r="G2" s="74"/>
      <c r="H2" s="74"/>
      <c r="I2" s="74"/>
      <c r="J2" s="48"/>
    </row>
    <row r="3" spans="1:10" ht="13.5" customHeight="1">
      <c r="A3" s="73" t="str">
        <f>[9]Index!A3</f>
        <v>Name of the Project:</v>
      </c>
      <c r="B3" s="73"/>
      <c r="C3" s="74" t="s">
        <v>1</v>
      </c>
      <c r="D3" s="74"/>
      <c r="E3" s="74"/>
      <c r="F3" s="74"/>
      <c r="G3" s="74"/>
      <c r="H3" s="74"/>
      <c r="I3" s="74"/>
      <c r="J3" s="49"/>
    </row>
    <row r="4" spans="1:10" ht="13.5" customHeight="1">
      <c r="A4" s="73" t="str">
        <f>[9]Index!A4</f>
        <v>Name of the Transmission Element:</v>
      </c>
      <c r="B4" s="73"/>
      <c r="C4" s="74" t="s">
        <v>2</v>
      </c>
      <c r="D4" s="74"/>
      <c r="E4" s="74"/>
      <c r="F4" s="74"/>
      <c r="G4" s="74"/>
      <c r="H4" s="74"/>
      <c r="I4" s="74"/>
      <c r="J4" s="49"/>
    </row>
    <row r="5" spans="1:10" ht="13.5" customHeight="1">
      <c r="A5" s="23"/>
      <c r="B5" s="1"/>
      <c r="C5" s="3"/>
      <c r="D5" s="3"/>
      <c r="E5" s="3"/>
      <c r="F5" s="3"/>
      <c r="G5" s="3"/>
      <c r="H5" s="23"/>
      <c r="I5" s="1"/>
      <c r="J5" s="50"/>
    </row>
    <row r="6" spans="1:10" ht="13.5" customHeight="1">
      <c r="A6" s="70" t="str">
        <f>[9]Index!D19</f>
        <v>Break-up of Construction/ Supply/ Service packages</v>
      </c>
      <c r="B6" s="70"/>
      <c r="C6" s="70"/>
      <c r="D6" s="70"/>
      <c r="E6" s="70"/>
      <c r="F6" s="70"/>
      <c r="G6" s="70"/>
      <c r="H6" s="51" t="s">
        <v>3</v>
      </c>
      <c r="I6" s="51" t="str">
        <f>[9]Index!C19</f>
        <v>F9</v>
      </c>
      <c r="J6" s="49"/>
    </row>
    <row r="7" spans="1:10" ht="13.5" customHeight="1">
      <c r="A7" s="25"/>
      <c r="B7" s="26"/>
      <c r="C7" s="26"/>
      <c r="D7" s="3"/>
      <c r="E7" s="3"/>
      <c r="F7" s="3"/>
      <c r="G7" s="3"/>
      <c r="H7" s="25"/>
      <c r="I7" s="26"/>
      <c r="J7" s="50"/>
    </row>
    <row r="8" spans="1:10" ht="13.5" customHeight="1">
      <c r="A8" s="27"/>
      <c r="B8" s="28" t="s">
        <v>115</v>
      </c>
      <c r="C8" s="28">
        <v>1</v>
      </c>
      <c r="D8" s="28">
        <v>2</v>
      </c>
      <c r="E8" s="28">
        <v>3</v>
      </c>
      <c r="F8" s="28">
        <v>4</v>
      </c>
      <c r="G8" s="28">
        <v>5</v>
      </c>
      <c r="H8" s="27">
        <v>6</v>
      </c>
      <c r="I8" s="28" t="s">
        <v>116</v>
      </c>
      <c r="J8" s="49"/>
    </row>
    <row r="9" spans="1:10" ht="13.5" customHeight="1">
      <c r="A9" s="52">
        <v>1</v>
      </c>
      <c r="B9" s="43" t="s">
        <v>117</v>
      </c>
      <c r="C9" s="43"/>
      <c r="D9" s="43"/>
      <c r="E9" s="43"/>
      <c r="F9" s="43"/>
      <c r="G9" s="43"/>
      <c r="H9" s="52"/>
      <c r="I9" s="43"/>
    </row>
    <row r="10" spans="1:10" ht="13.5" customHeight="1">
      <c r="A10" s="52">
        <v>2</v>
      </c>
      <c r="B10" s="43" t="s">
        <v>118</v>
      </c>
      <c r="C10" s="43"/>
      <c r="D10" s="43"/>
      <c r="E10" s="43"/>
      <c r="F10" s="43"/>
      <c r="G10" s="43"/>
      <c r="H10" s="52"/>
      <c r="I10" s="43"/>
    </row>
    <row r="11" spans="1:10" ht="13.5" customHeight="1">
      <c r="A11" s="52">
        <v>3</v>
      </c>
      <c r="B11" s="43" t="s">
        <v>119</v>
      </c>
      <c r="C11" s="43"/>
      <c r="D11" s="43"/>
      <c r="E11" s="43"/>
      <c r="F11" s="43"/>
      <c r="G11" s="43"/>
      <c r="H11" s="52"/>
      <c r="I11" s="43"/>
    </row>
    <row r="12" spans="1:10" ht="13.5" customHeight="1">
      <c r="A12" s="52">
        <v>4</v>
      </c>
      <c r="B12" s="43" t="s">
        <v>120</v>
      </c>
      <c r="C12" s="43"/>
      <c r="D12" s="43"/>
      <c r="E12" s="43"/>
      <c r="F12" s="43"/>
      <c r="G12" s="43"/>
      <c r="H12" s="52"/>
      <c r="I12" s="43"/>
    </row>
    <row r="13" spans="1:10" ht="13.5" customHeight="1">
      <c r="A13" s="52">
        <v>5</v>
      </c>
      <c r="B13" s="43" t="s">
        <v>121</v>
      </c>
      <c r="C13" s="43"/>
      <c r="D13" s="43"/>
      <c r="E13" s="43"/>
      <c r="F13" s="43"/>
      <c r="G13" s="43"/>
      <c r="H13" s="52"/>
      <c r="I13" s="43"/>
    </row>
    <row r="14" spans="1:10" ht="13.5" customHeight="1">
      <c r="A14" s="52">
        <v>6</v>
      </c>
      <c r="B14" s="43" t="s">
        <v>122</v>
      </c>
      <c r="C14" s="43"/>
      <c r="D14" s="43"/>
      <c r="E14" s="43"/>
      <c r="F14" s="43"/>
      <c r="G14" s="43"/>
      <c r="H14" s="52"/>
      <c r="I14" s="43"/>
    </row>
    <row r="15" spans="1:10" ht="13.5" customHeight="1">
      <c r="A15" s="52">
        <v>7</v>
      </c>
      <c r="B15" s="43" t="s">
        <v>123</v>
      </c>
      <c r="C15" s="43"/>
      <c r="D15" s="43"/>
      <c r="E15" s="43"/>
      <c r="F15" s="43"/>
      <c r="G15" s="43"/>
      <c r="H15" s="52"/>
      <c r="I15" s="43"/>
    </row>
    <row r="16" spans="1:10" ht="13.5" customHeight="1">
      <c r="A16" s="52">
        <v>8</v>
      </c>
      <c r="B16" s="43" t="s">
        <v>124</v>
      </c>
      <c r="C16" s="43"/>
      <c r="D16" s="43"/>
      <c r="E16" s="43"/>
      <c r="F16" s="43"/>
      <c r="G16" s="43"/>
      <c r="H16" s="52"/>
      <c r="I16" s="43"/>
    </row>
    <row r="17" spans="1:18" ht="13.5" customHeight="1">
      <c r="A17" s="43">
        <v>9</v>
      </c>
      <c r="B17" s="43" t="s">
        <v>125</v>
      </c>
      <c r="C17" s="43"/>
      <c r="D17" s="43"/>
      <c r="E17" s="43"/>
      <c r="F17" s="43"/>
      <c r="G17" s="43"/>
      <c r="H17" s="43"/>
      <c r="I17" s="43"/>
    </row>
    <row r="18" spans="1:18" ht="13.5" customHeight="1">
      <c r="A18" s="43">
        <v>10</v>
      </c>
      <c r="B18" s="43" t="s">
        <v>126</v>
      </c>
      <c r="C18" s="43">
        <v>51.01</v>
      </c>
      <c r="D18" s="43"/>
      <c r="E18" s="43"/>
      <c r="F18" s="43"/>
      <c r="G18" s="43"/>
      <c r="H18" s="43"/>
      <c r="I18" s="43"/>
    </row>
    <row r="19" spans="1:18" ht="13.5" customHeight="1">
      <c r="A19" s="43">
        <v>11</v>
      </c>
      <c r="B19" s="43" t="s">
        <v>127</v>
      </c>
      <c r="C19" s="43"/>
      <c r="D19" s="43"/>
      <c r="E19" s="43"/>
      <c r="F19" s="43"/>
      <c r="G19" s="43"/>
      <c r="H19" s="43"/>
      <c r="I19" s="43"/>
    </row>
    <row r="20" spans="1:18" ht="13.5" customHeight="1">
      <c r="A20" s="43">
        <v>12</v>
      </c>
      <c r="B20" s="43" t="s">
        <v>106</v>
      </c>
      <c r="C20" s="43"/>
      <c r="D20" s="43"/>
      <c r="E20" s="43"/>
      <c r="F20" s="43"/>
      <c r="G20" s="43"/>
      <c r="H20" s="43"/>
      <c r="I20" s="43"/>
    </row>
    <row r="21" spans="1:18" ht="13.5" customHeight="1">
      <c r="A21" s="42">
        <v>13</v>
      </c>
      <c r="B21" s="42" t="s">
        <v>128</v>
      </c>
      <c r="C21" s="43">
        <v>51.01</v>
      </c>
      <c r="D21" s="42"/>
      <c r="E21" s="42"/>
      <c r="F21" s="42"/>
      <c r="G21" s="42"/>
      <c r="H21" s="42"/>
      <c r="I21" s="42"/>
    </row>
    <row r="22" spans="1:18" ht="13.5" customHeight="1">
      <c r="A22" s="76"/>
      <c r="B22" s="77"/>
      <c r="C22" s="77"/>
      <c r="D22" s="77"/>
      <c r="E22" s="77"/>
      <c r="F22" s="77"/>
      <c r="G22" s="77"/>
      <c r="H22" s="77"/>
      <c r="I22" s="78"/>
    </row>
    <row r="23" spans="1:18" ht="27" customHeight="1">
      <c r="A23" s="79" t="s">
        <v>129</v>
      </c>
      <c r="B23" s="79"/>
      <c r="C23" s="79"/>
      <c r="D23" s="79"/>
      <c r="E23" s="79"/>
      <c r="F23" s="79"/>
      <c r="G23" s="79"/>
      <c r="H23" s="79"/>
      <c r="I23" s="79"/>
      <c r="J23" s="53"/>
      <c r="K23" s="48"/>
      <c r="L23" s="48"/>
      <c r="M23" s="48"/>
      <c r="N23" s="48"/>
      <c r="O23" s="48"/>
      <c r="P23" s="48"/>
      <c r="Q23" s="48"/>
      <c r="R23" s="48"/>
    </row>
    <row r="24" spans="1:18" ht="26.25" customHeight="1">
      <c r="A24" s="79" t="s">
        <v>130</v>
      </c>
      <c r="B24" s="79"/>
      <c r="C24" s="79"/>
      <c r="D24" s="79"/>
      <c r="E24" s="79"/>
      <c r="F24" s="79"/>
      <c r="G24" s="79"/>
      <c r="H24" s="79"/>
      <c r="I24" s="79"/>
      <c r="J24" s="54"/>
      <c r="K24" s="48"/>
      <c r="L24" s="48"/>
      <c r="M24" s="48"/>
      <c r="N24" s="48"/>
      <c r="O24" s="48"/>
      <c r="P24" s="48"/>
      <c r="Q24" s="48"/>
      <c r="R24" s="48"/>
    </row>
    <row r="25" spans="1:18" ht="13.5" customHeight="1">
      <c r="A25" s="55"/>
      <c r="B25" s="56"/>
      <c r="C25" s="20"/>
      <c r="D25" s="20"/>
      <c r="E25" s="20"/>
      <c r="F25" s="20"/>
      <c r="G25" s="20"/>
      <c r="H25" s="55"/>
      <c r="I25" s="56"/>
      <c r="J25" s="57"/>
      <c r="K25" s="48"/>
      <c r="L25" s="48"/>
      <c r="M25" s="48"/>
      <c r="N25" s="48"/>
      <c r="O25" s="48"/>
      <c r="P25" s="48"/>
      <c r="Q25" s="48"/>
      <c r="R25" s="48"/>
    </row>
    <row r="26" spans="1:18" ht="13.5" customHeight="1">
      <c r="A26" s="55"/>
      <c r="B26" s="56"/>
      <c r="C26" s="58"/>
      <c r="D26" s="58"/>
      <c r="E26" s="20"/>
      <c r="F26" s="20"/>
      <c r="G26" s="20"/>
      <c r="I26" s="56"/>
      <c r="J26" s="57"/>
      <c r="K26" s="48"/>
      <c r="L26" s="48"/>
      <c r="M26" s="48"/>
      <c r="N26" s="48"/>
      <c r="O26" s="48"/>
      <c r="P26" s="48"/>
      <c r="Q26" s="48"/>
      <c r="R26" s="48"/>
    </row>
    <row r="27" spans="1:18" ht="13.5" customHeight="1">
      <c r="A27" s="48"/>
      <c r="B27" s="48"/>
      <c r="C27" s="48"/>
      <c r="D27" s="48"/>
      <c r="E27" s="48"/>
      <c r="F27" s="48"/>
      <c r="G27" s="48"/>
      <c r="H27" s="48"/>
      <c r="I27" s="57"/>
      <c r="J27" s="57"/>
      <c r="K27" s="48"/>
    </row>
    <row r="28" spans="1:18" ht="13.5" customHeight="1">
      <c r="H28" s="59" t="s">
        <v>31</v>
      </c>
      <c r="I28" s="60"/>
      <c r="J28" s="60"/>
    </row>
  </sheetData>
  <mergeCells count="10">
    <mergeCell ref="A6:G6"/>
    <mergeCell ref="A22:I22"/>
    <mergeCell ref="A23:I23"/>
    <mergeCell ref="A24:I24"/>
    <mergeCell ref="A2:B2"/>
    <mergeCell ref="C2:I2"/>
    <mergeCell ref="A3:B3"/>
    <mergeCell ref="C3:I3"/>
    <mergeCell ref="A4:B4"/>
    <mergeCell ref="C4:I4"/>
  </mergeCells>
  <pageMargins left="0.75" right="0.75" top="1" bottom="1" header="0.5" footer="0.5"/>
  <pageSetup paperSize="9" scale="69" orientation="landscape" r:id="rId1"/>
  <headerFooter alignWithMargins="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F7</vt:lpstr>
      <vt:lpstr>F8</vt:lpstr>
      <vt:lpstr>F9</vt:lpstr>
      <vt:lpstr>Sheet1</vt:lpstr>
      <vt:lpstr>Sheet2</vt:lpstr>
      <vt:lpstr>Sheet3</vt:lpstr>
      <vt:lpstr>'F7'!Print_Area</vt:lpstr>
      <vt:lpstr>'F8'!Print_Area</vt:lpstr>
      <vt:lpstr>'F9'!Print_Area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2015-02-11T10:25:21Z</dcterms:modified>
</cp:coreProperties>
</file>